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comunidades.ftfe.int/sites/comunidad14/Sectorial_T_/Datos de OFERTA/2022_PRS_TURISMO/"/>
    </mc:Choice>
  </mc:AlternateContent>
  <xr:revisionPtr revIDLastSave="0" documentId="13_ncr:1_{AA51B2BC-375D-4B75-8A99-CE23BC12DA33}" xr6:coauthVersionLast="47" xr6:coauthVersionMax="47" xr10:uidLastSave="{00000000-0000-0000-0000-000000000000}"/>
  <bookViews>
    <workbookView xWindow="-120" yWindow="-120" windowWidth="29040" windowHeight="15840" tabRatio="601" xr2:uid="{B75D3573-D4EA-4D66-8C63-994D3F0A63F5}"/>
  </bookViews>
  <sheets>
    <sheet name="PRS Turismo" sheetId="2" r:id="rId1"/>
    <sheet name="Colectivos" sheetId="7" r:id="rId2"/>
  </sheets>
  <definedNames>
    <definedName name="_xlnm._FilterDatabase" localSheetId="0" hidden="1">'PRS Turismo'!$A$3:$U$625</definedName>
    <definedName name="_xlnm.Print_Titles" localSheetId="0">'PRS Turismo'!$3:$3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10" i="2" l="1"/>
  <c r="X229" i="2"/>
  <c r="X209" i="2"/>
  <c r="X208" i="2"/>
  <c r="X207" i="2"/>
  <c r="X211" i="2"/>
  <c r="X215" i="2"/>
  <c r="X216" i="2"/>
  <c r="X217" i="2"/>
  <c r="X219" i="2"/>
  <c r="X218" i="2"/>
  <c r="X220" i="2"/>
  <c r="X221" i="2"/>
  <c r="X223" i="2"/>
  <c r="X227" i="2"/>
  <c r="X222" i="2"/>
  <c r="U241" i="2" s="1"/>
  <c r="X226" i="2"/>
  <c r="X234" i="2"/>
  <c r="X235" i="2"/>
  <c r="X400" i="2"/>
  <c r="X401" i="2"/>
  <c r="X402" i="2"/>
  <c r="X403" i="2"/>
  <c r="X404" i="2"/>
  <c r="X228" i="2"/>
  <c r="X232" i="2"/>
  <c r="X230" i="2"/>
  <c r="X233" i="2"/>
  <c r="X231" i="2"/>
  <c r="X405" i="2"/>
  <c r="X236" i="2"/>
  <c r="X237" i="2"/>
  <c r="U260" i="2" s="1"/>
  <c r="X238" i="2"/>
  <c r="X241" i="2"/>
  <c r="X240" i="2"/>
  <c r="X242" i="2"/>
  <c r="X406" i="2"/>
  <c r="X407" i="2"/>
  <c r="X243" i="2"/>
  <c r="X244" i="2"/>
  <c r="X239" i="2"/>
  <c r="X245" i="2"/>
  <c r="X246" i="2"/>
  <c r="X248" i="2"/>
  <c r="X247" i="2"/>
  <c r="X408" i="2"/>
  <c r="X413" i="2"/>
  <c r="X414" i="2"/>
  <c r="X251" i="2"/>
  <c r="X252" i="2"/>
  <c r="X253" i="2"/>
  <c r="X254" i="2"/>
  <c r="X415" i="2"/>
  <c r="X255" i="2"/>
  <c r="X250" i="2"/>
  <c r="X249" i="2"/>
  <c r="X256" i="2"/>
  <c r="X423" i="2"/>
  <c r="X422" i="2"/>
  <c r="X398" i="2"/>
  <c r="X399" i="2"/>
  <c r="X214" i="2"/>
  <c r="U231" i="2" s="1"/>
  <c r="X258" i="2"/>
  <c r="X416" i="2"/>
  <c r="X259" i="2"/>
  <c r="X417" i="2"/>
  <c r="X418" i="2"/>
  <c r="X419" i="2"/>
  <c r="X420" i="2"/>
  <c r="X421" i="2"/>
  <c r="X260" i="2"/>
  <c r="X261" i="2"/>
  <c r="U295" i="2" s="1"/>
  <c r="X262" i="2"/>
  <c r="X263" i="2"/>
  <c r="X264" i="2"/>
  <c r="X424" i="2"/>
  <c r="X425" i="2"/>
  <c r="X428" i="2"/>
  <c r="X430" i="2"/>
  <c r="X429" i="2"/>
  <c r="X433" i="2"/>
  <c r="X434" i="2"/>
  <c r="X435" i="2"/>
  <c r="X436" i="2"/>
  <c r="X437" i="2"/>
  <c r="X440" i="2"/>
  <c r="X441" i="2"/>
  <c r="X46" i="2"/>
  <c r="X179" i="2"/>
  <c r="X180" i="2"/>
  <c r="X181" i="2"/>
  <c r="X212" i="2"/>
  <c r="X213" i="2"/>
  <c r="X224" i="2"/>
  <c r="X225" i="2"/>
  <c r="X257" i="2"/>
  <c r="X279" i="2"/>
  <c r="X182" i="2"/>
  <c r="X452" i="2"/>
  <c r="X451" i="2"/>
  <c r="X426" i="2"/>
  <c r="U426" i="2" s="1"/>
  <c r="X427" i="2"/>
  <c r="X280" i="2"/>
  <c r="X281" i="2"/>
  <c r="X283" i="2"/>
  <c r="X292" i="2"/>
  <c r="X293" i="2"/>
  <c r="X301" i="2"/>
  <c r="X302" i="2"/>
  <c r="X442" i="2"/>
  <c r="U442" i="2" s="1"/>
  <c r="X443" i="2"/>
  <c r="X444" i="2"/>
  <c r="X445" i="2"/>
  <c r="X446" i="2"/>
  <c r="X447" i="2"/>
  <c r="X448" i="2"/>
  <c r="X449" i="2"/>
  <c r="X450" i="2"/>
  <c r="X453" i="2"/>
  <c r="X454" i="2"/>
  <c r="X306" i="2"/>
  <c r="X307" i="2"/>
  <c r="X308" i="2"/>
  <c r="X309" i="2"/>
  <c r="X310" i="2"/>
  <c r="X349" i="2"/>
  <c r="U406" i="2" s="1"/>
  <c r="X622" i="2"/>
  <c r="X623" i="2"/>
  <c r="X624" i="2"/>
  <c r="X625" i="2"/>
  <c r="X322" i="2"/>
  <c r="X312" i="2"/>
  <c r="X337" i="2"/>
  <c r="X344" i="2"/>
  <c r="U401" i="2" s="1"/>
  <c r="X336" i="2"/>
  <c r="X334" i="2"/>
  <c r="X335" i="2"/>
  <c r="X343" i="2"/>
  <c r="U400" i="2" s="1"/>
  <c r="X315" i="2"/>
  <c r="X342" i="2"/>
  <c r="X333" i="2"/>
  <c r="U333" i="2" s="1"/>
  <c r="X314" i="2"/>
  <c r="X316" i="2"/>
  <c r="X323" i="2"/>
  <c r="X318" i="2"/>
  <c r="X341" i="2"/>
  <c r="U398" i="2" s="1"/>
  <c r="X321" i="2"/>
  <c r="X345" i="2"/>
  <c r="X320" i="2"/>
  <c r="X324" i="2"/>
  <c r="X313" i="2"/>
  <c r="X330" i="2"/>
  <c r="U330" i="2" s="1"/>
  <c r="X331" i="2"/>
  <c r="X325" i="2"/>
  <c r="X326" i="2"/>
  <c r="X327" i="2"/>
  <c r="X332" i="2"/>
  <c r="X317" i="2"/>
  <c r="X346" i="2"/>
  <c r="U403" i="2" s="1"/>
  <c r="X328" i="2"/>
  <c r="X329" i="2"/>
  <c r="X319" i="2"/>
  <c r="X347" i="2"/>
  <c r="X348" i="2"/>
  <c r="X338" i="2"/>
  <c r="X339" i="2"/>
  <c r="U408" i="2" s="1"/>
  <c r="X340" i="2"/>
  <c r="X350" i="2"/>
  <c r="X351" i="2"/>
  <c r="U351" i="2" s="1"/>
  <c r="X358" i="2"/>
  <c r="X352" i="2"/>
  <c r="X357" i="2"/>
  <c r="X360" i="2"/>
  <c r="X353" i="2"/>
  <c r="X356" i="2"/>
  <c r="X355" i="2"/>
  <c r="U416" i="2" s="1"/>
  <c r="X354" i="2"/>
  <c r="X361" i="2"/>
  <c r="X362" i="2"/>
  <c r="X432" i="2"/>
  <c r="X431" i="2"/>
  <c r="X620" i="2"/>
  <c r="X621" i="2"/>
  <c r="X311" i="2"/>
  <c r="X363" i="2"/>
  <c r="X364" i="2"/>
  <c r="U423" i="2" s="1"/>
  <c r="X365" i="2"/>
  <c r="U424" i="2" s="1"/>
  <c r="X367" i="2"/>
  <c r="X366" i="2"/>
  <c r="U425" i="2" s="1"/>
  <c r="X359" i="2"/>
  <c r="U427" i="2" s="1"/>
  <c r="X372" i="2"/>
  <c r="X409" i="2"/>
  <c r="U429" i="2" s="1"/>
  <c r="X410" i="2"/>
  <c r="X411" i="2"/>
  <c r="X412" i="2"/>
  <c r="X368" i="2"/>
  <c r="X370" i="2"/>
  <c r="X369" i="2"/>
  <c r="X438" i="2"/>
  <c r="U438" i="2" s="1"/>
  <c r="X439" i="2"/>
  <c r="U439" i="2" s="1"/>
  <c r="X371" i="2"/>
  <c r="X373" i="2"/>
  <c r="X265" i="2"/>
  <c r="X273" i="2"/>
  <c r="X266" i="2"/>
  <c r="X267" i="2"/>
  <c r="X268" i="2"/>
  <c r="X269" i="2"/>
  <c r="X271" i="2"/>
  <c r="X270" i="2"/>
  <c r="X272" i="2"/>
  <c r="X291" i="2"/>
  <c r="X598" i="2"/>
  <c r="X599" i="2"/>
  <c r="X600" i="2"/>
  <c r="X601" i="2"/>
  <c r="X602" i="2"/>
  <c r="X276" i="2"/>
  <c r="X274" i="2"/>
  <c r="X277" i="2"/>
  <c r="X275" i="2"/>
  <c r="X603" i="2"/>
  <c r="X278" i="2"/>
  <c r="X282" i="2"/>
  <c r="U325" i="2" s="1"/>
  <c r="X284" i="2"/>
  <c r="X285" i="2"/>
  <c r="X286" i="2"/>
  <c r="X287" i="2"/>
  <c r="X288" i="2"/>
  <c r="X289" i="2"/>
  <c r="X290" i="2"/>
  <c r="X294" i="2"/>
  <c r="U334" i="2" s="1"/>
  <c r="X604" i="2"/>
  <c r="U335" i="2" s="1"/>
  <c r="X605" i="2"/>
  <c r="X606" i="2"/>
  <c r="X607" i="2"/>
  <c r="X608" i="2"/>
  <c r="X609" i="2"/>
  <c r="X295" i="2"/>
  <c r="X296" i="2"/>
  <c r="X297" i="2"/>
  <c r="X298" i="2"/>
  <c r="X617" i="2"/>
  <c r="X616" i="2"/>
  <c r="X596" i="2"/>
  <c r="X597" i="2"/>
  <c r="X299" i="2"/>
  <c r="X610" i="2"/>
  <c r="U346" i="2" s="1"/>
  <c r="X611" i="2"/>
  <c r="X612" i="2"/>
  <c r="X613" i="2"/>
  <c r="X614" i="2"/>
  <c r="X615" i="2"/>
  <c r="X300" i="2"/>
  <c r="X303" i="2"/>
  <c r="X304" i="2"/>
  <c r="X305" i="2"/>
  <c r="X618" i="2"/>
  <c r="U358" i="2" s="1"/>
  <c r="X619" i="2"/>
  <c r="X4" i="2"/>
  <c r="U4" i="2" s="1"/>
  <c r="X5" i="2"/>
  <c r="U5" i="2" s="1"/>
  <c r="X6" i="2"/>
  <c r="U6" i="2" s="1"/>
  <c r="X7" i="2"/>
  <c r="U7" i="2" s="1"/>
  <c r="X8" i="2"/>
  <c r="X9" i="2"/>
  <c r="X10" i="2"/>
  <c r="X11" i="2"/>
  <c r="X15" i="2"/>
  <c r="X16" i="2"/>
  <c r="X14" i="2"/>
  <c r="U16" i="2" s="1"/>
  <c r="X17" i="2"/>
  <c r="X18" i="2"/>
  <c r="X19" i="2"/>
  <c r="X20" i="2"/>
  <c r="X31" i="2"/>
  <c r="X35" i="2"/>
  <c r="X21" i="2"/>
  <c r="X32" i="2"/>
  <c r="U34" i="2" s="1"/>
  <c r="X33" i="2"/>
  <c r="X36" i="2"/>
  <c r="X29" i="2"/>
  <c r="X164" i="2"/>
  <c r="X37" i="2"/>
  <c r="X30" i="2"/>
  <c r="X34" i="2"/>
  <c r="X38" i="2"/>
  <c r="X39" i="2"/>
  <c r="X376" i="2"/>
  <c r="U42" i="2" s="1"/>
  <c r="X377" i="2"/>
  <c r="X378" i="2"/>
  <c r="X379" i="2"/>
  <c r="X380" i="2"/>
  <c r="X26" i="2"/>
  <c r="X23" i="2"/>
  <c r="X27" i="2"/>
  <c r="X28" i="2"/>
  <c r="X24" i="2"/>
  <c r="X25" i="2"/>
  <c r="X22" i="2"/>
  <c r="X44" i="2"/>
  <c r="X41" i="2"/>
  <c r="X40" i="2"/>
  <c r="X42" i="2"/>
  <c r="X43" i="2"/>
  <c r="X47" i="2"/>
  <c r="X48" i="2"/>
  <c r="X49" i="2"/>
  <c r="X50" i="2"/>
  <c r="X51" i="2"/>
  <c r="X52" i="2"/>
  <c r="X53" i="2"/>
  <c r="X54" i="2"/>
  <c r="X55" i="2"/>
  <c r="X56" i="2"/>
  <c r="X57" i="2"/>
  <c r="U57" i="2" s="1"/>
  <c r="X58" i="2"/>
  <c r="X59" i="2"/>
  <c r="X60" i="2"/>
  <c r="X381" i="2"/>
  <c r="X85" i="2"/>
  <c r="X76" i="2"/>
  <c r="X107" i="2"/>
  <c r="X118" i="2"/>
  <c r="X103" i="2"/>
  <c r="X63" i="2"/>
  <c r="X72" i="2"/>
  <c r="X70" i="2"/>
  <c r="X62" i="2"/>
  <c r="X77" i="2"/>
  <c r="X83" i="2"/>
  <c r="X119" i="2"/>
  <c r="X73" i="2"/>
  <c r="X97" i="2"/>
  <c r="X87" i="2"/>
  <c r="X120" i="2"/>
  <c r="X80" i="2"/>
  <c r="X115" i="2"/>
  <c r="X104" i="2"/>
  <c r="X106" i="2"/>
  <c r="X61" i="2"/>
  <c r="X114" i="2"/>
  <c r="X111" i="2"/>
  <c r="X121" i="2"/>
  <c r="X113" i="2"/>
  <c r="U120" i="2" s="1"/>
  <c r="X78" i="2"/>
  <c r="X79" i="2"/>
  <c r="X93" i="2"/>
  <c r="X89" i="2"/>
  <c r="X67" i="2"/>
  <c r="X98" i="2"/>
  <c r="X99" i="2"/>
  <c r="X88" i="2"/>
  <c r="X122" i="2"/>
  <c r="X90" i="2"/>
  <c r="X92" i="2"/>
  <c r="X100" i="2"/>
  <c r="U100" i="2" s="1"/>
  <c r="X81" i="2"/>
  <c r="X91" i="2"/>
  <c r="X108" i="2"/>
  <c r="X82" i="2"/>
  <c r="X86" i="2"/>
  <c r="X112" i="2"/>
  <c r="X123" i="2"/>
  <c r="X65" i="2"/>
  <c r="X64" i="2"/>
  <c r="X84" i="2"/>
  <c r="U91" i="2" s="1"/>
  <c r="X68" i="2"/>
  <c r="X69" i="2"/>
  <c r="X71" i="2"/>
  <c r="U78" i="2" s="1"/>
  <c r="X117" i="2"/>
  <c r="X124" i="2"/>
  <c r="X94" i="2"/>
  <c r="X96" i="2"/>
  <c r="X116" i="2"/>
  <c r="X74" i="2"/>
  <c r="X105" i="2"/>
  <c r="X125" i="2"/>
  <c r="X75" i="2"/>
  <c r="X126" i="2"/>
  <c r="X127" i="2"/>
  <c r="X110" i="2"/>
  <c r="X128" i="2"/>
  <c r="X109" i="2"/>
  <c r="X129" i="2"/>
  <c r="U136" i="2" s="1"/>
  <c r="X130" i="2"/>
  <c r="X131" i="2"/>
  <c r="X132" i="2"/>
  <c r="X133" i="2"/>
  <c r="X134" i="2"/>
  <c r="X135" i="2"/>
  <c r="U142" i="2" s="1"/>
  <c r="X136" i="2"/>
  <c r="X137" i="2"/>
  <c r="U144" i="2" s="1"/>
  <c r="X138" i="2"/>
  <c r="U138" i="2" s="1"/>
  <c r="X139" i="2"/>
  <c r="X140" i="2"/>
  <c r="X141" i="2"/>
  <c r="X142" i="2"/>
  <c r="X143" i="2"/>
  <c r="U150" i="2" s="1"/>
  <c r="X144" i="2"/>
  <c r="X145" i="2"/>
  <c r="U152" i="2" s="1"/>
  <c r="X146" i="2"/>
  <c r="X147" i="2"/>
  <c r="X148" i="2"/>
  <c r="X149" i="2"/>
  <c r="X150" i="2"/>
  <c r="X151" i="2"/>
  <c r="U158" i="2" s="1"/>
  <c r="X152" i="2"/>
  <c r="X153" i="2"/>
  <c r="X154" i="2"/>
  <c r="X155" i="2"/>
  <c r="X156" i="2"/>
  <c r="X157" i="2"/>
  <c r="X158" i="2"/>
  <c r="X159" i="2"/>
  <c r="X163" i="2"/>
  <c r="X160" i="2"/>
  <c r="U167" i="2" s="1"/>
  <c r="X161" i="2"/>
  <c r="X162" i="2"/>
  <c r="X165" i="2"/>
  <c r="U165" i="2" s="1"/>
  <c r="X166" i="2"/>
  <c r="X382" i="2"/>
  <c r="X383" i="2"/>
  <c r="X167" i="2"/>
  <c r="X168" i="2"/>
  <c r="X384" i="2"/>
  <c r="U179" i="2" s="1"/>
  <c r="X385" i="2"/>
  <c r="U180" i="2" s="1"/>
  <c r="X386" i="2"/>
  <c r="U181" i="2" s="1"/>
  <c r="X387" i="2"/>
  <c r="X170" i="2"/>
  <c r="X171" i="2"/>
  <c r="X172" i="2"/>
  <c r="X173" i="2"/>
  <c r="X174" i="2"/>
  <c r="X175" i="2"/>
  <c r="X176" i="2"/>
  <c r="X177" i="2"/>
  <c r="X178" i="2"/>
  <c r="X186" i="2"/>
  <c r="X187" i="2"/>
  <c r="X188" i="2"/>
  <c r="X183" i="2"/>
  <c r="X184" i="2"/>
  <c r="X185" i="2"/>
  <c r="X395" i="2"/>
  <c r="X394" i="2"/>
  <c r="X374" i="2"/>
  <c r="X375" i="2"/>
  <c r="X12" i="2"/>
  <c r="X102" i="2"/>
  <c r="X13" i="2"/>
  <c r="X169" i="2"/>
  <c r="X95" i="2"/>
  <c r="X66" i="2"/>
  <c r="X101" i="2"/>
  <c r="U108" i="2" s="1"/>
  <c r="X45" i="2"/>
  <c r="X204" i="2"/>
  <c r="U219" i="2" s="1"/>
  <c r="X193" i="2"/>
  <c r="X190" i="2"/>
  <c r="X189" i="2"/>
  <c r="X194" i="2"/>
  <c r="X191" i="2"/>
  <c r="X192" i="2"/>
  <c r="X195" i="2"/>
  <c r="X196" i="2"/>
  <c r="X197" i="2"/>
  <c r="X198" i="2"/>
  <c r="X388" i="2"/>
  <c r="U208" i="2" s="1"/>
  <c r="X389" i="2"/>
  <c r="X390" i="2"/>
  <c r="X391" i="2"/>
  <c r="U211" i="2" s="1"/>
  <c r="X392" i="2"/>
  <c r="X393" i="2"/>
  <c r="U213" i="2" s="1"/>
  <c r="X199" i="2"/>
  <c r="X200" i="2"/>
  <c r="U215" i="2" s="1"/>
  <c r="X201" i="2"/>
  <c r="X202" i="2"/>
  <c r="X203" i="2"/>
  <c r="X205" i="2"/>
  <c r="U220" i="2" s="1"/>
  <c r="X206" i="2"/>
  <c r="X396" i="2"/>
  <c r="U224" i="2" s="1"/>
  <c r="X397" i="2"/>
  <c r="U225" i="2" s="1"/>
  <c r="X526" i="2"/>
  <c r="X527" i="2"/>
  <c r="X531" i="2"/>
  <c r="X532" i="2"/>
  <c r="X533" i="2"/>
  <c r="X534" i="2"/>
  <c r="X535" i="2"/>
  <c r="X536" i="2"/>
  <c r="X537" i="2"/>
  <c r="X538" i="2"/>
  <c r="X539" i="2"/>
  <c r="X553" i="2"/>
  <c r="X540" i="2"/>
  <c r="X541" i="2"/>
  <c r="X542" i="2"/>
  <c r="X543" i="2"/>
  <c r="X544" i="2"/>
  <c r="X545" i="2"/>
  <c r="X546" i="2"/>
  <c r="X547" i="2"/>
  <c r="X548" i="2"/>
  <c r="X549" i="2"/>
  <c r="X550" i="2"/>
  <c r="U580" i="2" s="1"/>
  <c r="X551" i="2"/>
  <c r="X552" i="2"/>
  <c r="X554" i="2"/>
  <c r="X555" i="2"/>
  <c r="X557" i="2"/>
  <c r="X558" i="2"/>
  <c r="X559" i="2"/>
  <c r="X560" i="2"/>
  <c r="X561" i="2"/>
  <c r="X556" i="2"/>
  <c r="X562" i="2"/>
  <c r="X581" i="2"/>
  <c r="X580" i="2"/>
  <c r="X529" i="2"/>
  <c r="X530" i="2"/>
  <c r="X528" i="2"/>
  <c r="X563" i="2"/>
  <c r="X564" i="2"/>
  <c r="X565" i="2"/>
  <c r="X566" i="2"/>
  <c r="X567" i="2"/>
  <c r="X568" i="2"/>
  <c r="U598" i="2" s="1"/>
  <c r="X569" i="2"/>
  <c r="X570" i="2"/>
  <c r="U600" i="2" s="1"/>
  <c r="X571" i="2"/>
  <c r="X572" i="2"/>
  <c r="X578" i="2"/>
  <c r="X577" i="2"/>
  <c r="U607" i="2" s="1"/>
  <c r="X579" i="2"/>
  <c r="X575" i="2"/>
  <c r="X573" i="2"/>
  <c r="X574" i="2"/>
  <c r="X576" i="2"/>
  <c r="X582" i="2"/>
  <c r="U612" i="2" s="1"/>
  <c r="X583" i="2"/>
  <c r="U613" i="2" s="1"/>
  <c r="X584" i="2"/>
  <c r="U614" i="2" s="1"/>
  <c r="X586" i="2"/>
  <c r="X585" i="2"/>
  <c r="U615" i="2" s="1"/>
  <c r="X587" i="2"/>
  <c r="X588" i="2"/>
  <c r="U618" i="2" s="1"/>
  <c r="X589" i="2"/>
  <c r="X590" i="2"/>
  <c r="X591" i="2"/>
  <c r="U621" i="2" s="1"/>
  <c r="X592" i="2"/>
  <c r="U622" i="2" s="1"/>
  <c r="X593" i="2"/>
  <c r="X594" i="2"/>
  <c r="X595" i="2"/>
  <c r="X455" i="2"/>
  <c r="X459" i="2"/>
  <c r="X461" i="2"/>
  <c r="X460" i="2"/>
  <c r="X462" i="2"/>
  <c r="X465" i="2"/>
  <c r="X466" i="2"/>
  <c r="X464" i="2"/>
  <c r="X463" i="2"/>
  <c r="X467" i="2"/>
  <c r="X468" i="2"/>
  <c r="X469" i="2"/>
  <c r="X470" i="2"/>
  <c r="X471" i="2"/>
  <c r="X472" i="2"/>
  <c r="X473" i="2"/>
  <c r="X474" i="2"/>
  <c r="X475" i="2"/>
  <c r="X476" i="2"/>
  <c r="U476" i="2" s="1"/>
  <c r="X477" i="2"/>
  <c r="X478" i="2"/>
  <c r="X479" i="2"/>
  <c r="X516" i="2"/>
  <c r="X515" i="2"/>
  <c r="X456" i="2"/>
  <c r="X457" i="2"/>
  <c r="X458" i="2"/>
  <c r="X514" i="2"/>
  <c r="X490" i="2"/>
  <c r="X482" i="2"/>
  <c r="X481" i="2"/>
  <c r="U481" i="2" s="1"/>
  <c r="X480" i="2"/>
  <c r="X483" i="2"/>
  <c r="X484" i="2"/>
  <c r="X485" i="2"/>
  <c r="X486" i="2"/>
  <c r="X487" i="2"/>
  <c r="X488" i="2"/>
  <c r="X489" i="2"/>
  <c r="X491" i="2"/>
  <c r="X492" i="2"/>
  <c r="X493" i="2"/>
  <c r="X494" i="2"/>
  <c r="X495" i="2"/>
  <c r="X496" i="2"/>
  <c r="X497" i="2"/>
  <c r="X498" i="2"/>
  <c r="X499" i="2"/>
  <c r="X500" i="2"/>
  <c r="U530" i="2" s="1"/>
  <c r="X501" i="2"/>
  <c r="X504" i="2"/>
  <c r="X507" i="2"/>
  <c r="X502" i="2"/>
  <c r="X510" i="2"/>
  <c r="X512" i="2"/>
  <c r="X517" i="2"/>
  <c r="X508" i="2"/>
  <c r="X518" i="2"/>
  <c r="X519" i="2"/>
  <c r="X503" i="2"/>
  <c r="X505" i="2"/>
  <c r="X506" i="2"/>
  <c r="X513" i="2"/>
  <c r="X509" i="2"/>
  <c r="X511" i="2"/>
  <c r="U541" i="2" s="1"/>
  <c r="X520" i="2"/>
  <c r="X521" i="2"/>
  <c r="X522" i="2"/>
  <c r="X523" i="2"/>
  <c r="X524" i="2"/>
  <c r="X525" i="2"/>
  <c r="U227" i="2"/>
  <c r="U238" i="2"/>
  <c r="U253" i="2"/>
  <c r="U248" i="2"/>
  <c r="U299" i="2"/>
  <c r="U291" i="2"/>
  <c r="U399" i="2"/>
  <c r="U381" i="2"/>
  <c r="U441" i="2"/>
  <c r="U74" i="2"/>
  <c r="U229" i="2"/>
  <c r="U195" i="2" l="1"/>
  <c r="U340" i="2"/>
  <c r="U443" i="2"/>
  <c r="U258" i="2"/>
  <c r="U559" i="2"/>
  <c r="U413" i="2"/>
  <c r="U206" i="2"/>
  <c r="U109" i="2"/>
  <c r="U187" i="2"/>
  <c r="U430" i="2"/>
  <c r="U356" i="2"/>
  <c r="U313" i="2"/>
  <c r="U499" i="2"/>
  <c r="U163" i="2"/>
  <c r="U99" i="2"/>
  <c r="U549" i="2"/>
  <c r="U534" i="2"/>
  <c r="U515" i="2"/>
  <c r="U27" i="2"/>
  <c r="U336" i="2"/>
  <c r="U316" i="2"/>
  <c r="U53" i="2"/>
  <c r="U66" i="2"/>
  <c r="U121" i="2"/>
  <c r="U595" i="2"/>
  <c r="U491" i="2"/>
  <c r="U573" i="2"/>
  <c r="U89" i="2"/>
  <c r="U20" i="2"/>
  <c r="U342" i="2"/>
  <c r="U367" i="2"/>
  <c r="U389" i="2"/>
  <c r="U395" i="2"/>
  <c r="U287" i="2"/>
  <c r="U625" i="2"/>
  <c r="U212" i="2"/>
  <c r="U15" i="2"/>
  <c r="U177" i="2"/>
  <c r="U112" i="2"/>
  <c r="U30" i="2"/>
  <c r="U555" i="2"/>
  <c r="U502" i="2"/>
  <c r="U605" i="2"/>
  <c r="U578" i="2"/>
  <c r="U8" i="2"/>
  <c r="U123" i="2"/>
  <c r="U118" i="2"/>
  <c r="U94" i="2"/>
  <c r="U58" i="2"/>
  <c r="U25" i="2"/>
  <c r="U352" i="2"/>
  <c r="U323" i="2"/>
  <c r="U319" i="2"/>
  <c r="U307" i="2"/>
  <c r="U434" i="2"/>
  <c r="U414" i="2"/>
  <c r="U379" i="2"/>
  <c r="U480" i="2"/>
  <c r="U452" i="2"/>
  <c r="U444" i="2"/>
  <c r="U293" i="2"/>
  <c r="U242" i="2"/>
  <c r="U230" i="2"/>
  <c r="U538" i="2"/>
  <c r="U95" i="2"/>
  <c r="U50" i="2"/>
  <c r="U10" i="2"/>
  <c r="U309" i="2"/>
  <c r="U546" i="2"/>
  <c r="U496" i="2"/>
  <c r="U201" i="2"/>
  <c r="U166" i="2"/>
  <c r="U79" i="2"/>
  <c r="U509" i="2"/>
  <c r="U616" i="2"/>
  <c r="U587" i="2"/>
  <c r="U577" i="2"/>
  <c r="U218" i="2"/>
  <c r="U73" i="2"/>
  <c r="U157" i="2"/>
  <c r="U149" i="2"/>
  <c r="U141" i="2"/>
  <c r="U103" i="2"/>
  <c r="U70" i="2"/>
  <c r="U65" i="2"/>
  <c r="U436" i="2"/>
  <c r="U419" i="2"/>
  <c r="U451" i="2"/>
  <c r="U233" i="2"/>
  <c r="U254" i="2"/>
  <c r="U348" i="2"/>
  <c r="U327" i="2"/>
  <c r="U531" i="2"/>
  <c r="U523" i="2"/>
  <c r="U514" i="2"/>
  <c r="U487" i="2"/>
  <c r="U505" i="2"/>
  <c r="U619" i="2"/>
  <c r="U606" i="2"/>
  <c r="U591" i="2"/>
  <c r="U581" i="2"/>
  <c r="U566" i="2"/>
  <c r="U202" i="2"/>
  <c r="U132" i="2"/>
  <c r="U93" i="2"/>
  <c r="U83" i="2"/>
  <c r="U61" i="2"/>
  <c r="U31" i="2"/>
  <c r="U11" i="2"/>
  <c r="U347" i="2"/>
  <c r="U343" i="2"/>
  <c r="U326" i="2"/>
  <c r="U322" i="2"/>
  <c r="U422" i="2"/>
  <c r="U539" i="2"/>
  <c r="U345" i="2"/>
  <c r="U88" i="2"/>
  <c r="U490" i="2"/>
  <c r="U592" i="2"/>
  <c r="U584" i="2"/>
  <c r="U194" i="2"/>
  <c r="U172" i="2"/>
  <c r="U133" i="2"/>
  <c r="U39" i="2"/>
  <c r="U33" i="2"/>
  <c r="U357" i="2"/>
  <c r="U312" i="2"/>
  <c r="U432" i="2"/>
  <c r="U44" i="2"/>
  <c r="U522" i="2"/>
  <c r="U513" i="2"/>
  <c r="U486" i="2"/>
  <c r="U604" i="2"/>
  <c r="U558" i="2"/>
  <c r="U565" i="2"/>
  <c r="U205" i="2"/>
  <c r="U14" i="2"/>
  <c r="U76" i="2"/>
  <c r="U92" i="2"/>
  <c r="U354" i="2"/>
  <c r="U321" i="2"/>
  <c r="U410" i="2"/>
  <c r="U445" i="2"/>
  <c r="U274" i="2"/>
  <c r="U235" i="2"/>
  <c r="U617" i="2"/>
  <c r="U308" i="2"/>
  <c r="U624" i="2"/>
  <c r="U363" i="2"/>
  <c r="U284" i="2"/>
  <c r="U554" i="2"/>
  <c r="U562" i="2"/>
  <c r="U210" i="2"/>
  <c r="U435" i="2"/>
  <c r="U240" i="2"/>
  <c r="U47" i="2"/>
  <c r="U306" i="2"/>
  <c r="U331" i="2"/>
  <c r="U279" i="2"/>
  <c r="U527" i="2"/>
  <c r="U315" i="2"/>
  <c r="U217" i="2"/>
  <c r="U209" i="2"/>
  <c r="U17" i="2"/>
  <c r="U418" i="2"/>
  <c r="U551" i="2"/>
  <c r="U602" i="2"/>
  <c r="U119" i="2"/>
  <c r="U493" i="2"/>
  <c r="U572" i="2"/>
  <c r="U197" i="2"/>
  <c r="U384" i="2"/>
  <c r="U9" i="2"/>
  <c r="U341" i="2"/>
  <c r="U417" i="2"/>
  <c r="U590" i="2"/>
  <c r="U519" i="2"/>
  <c r="U563" i="2"/>
  <c r="U175" i="2"/>
  <c r="U98" i="2"/>
  <c r="U222" i="2"/>
  <c r="U117" i="2"/>
  <c r="U71" i="2"/>
  <c r="U104" i="2"/>
  <c r="U48" i="2"/>
  <c r="U305" i="2"/>
  <c r="U318" i="2"/>
  <c r="U460" i="2"/>
  <c r="U292" i="2"/>
  <c r="U283" i="2"/>
  <c r="U272" i="2"/>
  <c r="U226" i="2"/>
  <c r="U504" i="2"/>
  <c r="U485" i="2"/>
  <c r="U542" i="2"/>
  <c r="U184" i="2"/>
  <c r="U105" i="2"/>
  <c r="U461" i="2"/>
  <c r="U536" i="2"/>
  <c r="U518" i="2"/>
  <c r="U495" i="2"/>
  <c r="U623" i="2"/>
  <c r="U583" i="2"/>
  <c r="U200" i="2"/>
  <c r="U183" i="2"/>
  <c r="U576" i="2"/>
  <c r="U526" i="2"/>
  <c r="U611" i="2"/>
  <c r="U182" i="2"/>
  <c r="U164" i="2"/>
  <c r="U329" i="2"/>
  <c r="U433" i="2"/>
  <c r="U232" i="2"/>
  <c r="U543" i="2"/>
  <c r="U385" i="2"/>
  <c r="U376" i="2"/>
  <c r="U174" i="2"/>
  <c r="U552" i="2"/>
  <c r="U537" i="2"/>
  <c r="U544" i="2"/>
  <c r="U303" i="2"/>
  <c r="U186" i="2"/>
  <c r="U160" i="2"/>
  <c r="U87" i="2"/>
  <c r="U69" i="2"/>
  <c r="U60" i="2"/>
  <c r="U38" i="2"/>
  <c r="U391" i="2"/>
  <c r="U369" i="2"/>
  <c r="U484" i="2"/>
  <c r="U474" i="2"/>
  <c r="U466" i="2"/>
  <c r="U463" i="2"/>
  <c r="U454" i="2"/>
  <c r="U281" i="2"/>
  <c r="U269" i="2"/>
  <c r="U257" i="2"/>
  <c r="U547" i="2"/>
  <c r="U529" i="2"/>
  <c r="U521" i="2"/>
  <c r="U510" i="2"/>
  <c r="U545" i="2"/>
  <c r="U503" i="2"/>
  <c r="U494" i="2"/>
  <c r="U603" i="2"/>
  <c r="U599" i="2"/>
  <c r="U560" i="2"/>
  <c r="U589" i="2"/>
  <c r="U579" i="2"/>
  <c r="U571" i="2"/>
  <c r="U564" i="2"/>
  <c r="U221" i="2"/>
  <c r="U204" i="2"/>
  <c r="U52" i="2"/>
  <c r="U196" i="2"/>
  <c r="U185" i="2"/>
  <c r="U176" i="2"/>
  <c r="U170" i="2"/>
  <c r="U159" i="2"/>
  <c r="U151" i="2"/>
  <c r="U143" i="2"/>
  <c r="U116" i="2"/>
  <c r="U81" i="2"/>
  <c r="U75" i="2"/>
  <c r="U115" i="2"/>
  <c r="U106" i="2"/>
  <c r="U128" i="2"/>
  <c r="U127" i="2"/>
  <c r="U77" i="2"/>
  <c r="U67" i="2"/>
  <c r="U59" i="2"/>
  <c r="U49" i="2"/>
  <c r="U29" i="2"/>
  <c r="U41" i="2"/>
  <c r="U35" i="2"/>
  <c r="U19" i="2"/>
  <c r="U353" i="2"/>
  <c r="U332" i="2"/>
  <c r="U324" i="2"/>
  <c r="U320" i="2"/>
  <c r="U428" i="2"/>
  <c r="U364" i="2"/>
  <c r="U409" i="2"/>
  <c r="U375" i="2"/>
  <c r="U378" i="2"/>
  <c r="U397" i="2"/>
  <c r="U368" i="2"/>
  <c r="U483" i="2"/>
  <c r="U473" i="2"/>
  <c r="U465" i="2"/>
  <c r="U462" i="2"/>
  <c r="U453" i="2"/>
  <c r="U446" i="2"/>
  <c r="U294" i="2"/>
  <c r="U286" i="2"/>
  <c r="U275" i="2"/>
  <c r="U280" i="2"/>
  <c r="U268" i="2"/>
  <c r="U259" i="2"/>
  <c r="U256" i="2"/>
  <c r="U244" i="2"/>
  <c r="U234" i="2"/>
  <c r="U588" i="2"/>
  <c r="U570" i="2"/>
  <c r="U135" i="2"/>
  <c r="U472" i="2"/>
  <c r="U540" i="2"/>
  <c r="U191" i="2"/>
  <c r="U23" i="2"/>
  <c r="U304" i="2"/>
  <c r="U407" i="2"/>
  <c r="U394" i="2"/>
  <c r="U479" i="2"/>
  <c r="U266" i="2"/>
  <c r="U501" i="2"/>
  <c r="U553" i="2"/>
  <c r="U535" i="2"/>
  <c r="U532" i="2"/>
  <c r="U517" i="2"/>
  <c r="U520" i="2"/>
  <c r="U508" i="2"/>
  <c r="U500" i="2"/>
  <c r="U492" i="2"/>
  <c r="U596" i="2"/>
  <c r="U585" i="2"/>
  <c r="U569" i="2"/>
  <c r="U561" i="2"/>
  <c r="U203" i="2"/>
  <c r="U102" i="2"/>
  <c r="U223" i="2"/>
  <c r="U190" i="2"/>
  <c r="U173" i="2"/>
  <c r="U156" i="2"/>
  <c r="U148" i="2"/>
  <c r="U140" i="2"/>
  <c r="U134" i="2"/>
  <c r="U101" i="2"/>
  <c r="U72" i="2"/>
  <c r="U107" i="2"/>
  <c r="U96" i="2"/>
  <c r="U68" i="2"/>
  <c r="U80" i="2"/>
  <c r="U110" i="2"/>
  <c r="U64" i="2"/>
  <c r="U56" i="2"/>
  <c r="U51" i="2"/>
  <c r="U46" i="2"/>
  <c r="U32" i="2"/>
  <c r="U37" i="2"/>
  <c r="U350" i="2"/>
  <c r="U338" i="2"/>
  <c r="U317" i="2"/>
  <c r="U437" i="2"/>
  <c r="U405" i="2"/>
  <c r="U388" i="2"/>
  <c r="U373" i="2"/>
  <c r="U365" i="2"/>
  <c r="U478" i="2"/>
  <c r="U470" i="2"/>
  <c r="U459" i="2"/>
  <c r="U450" i="2"/>
  <c r="U301" i="2"/>
  <c r="U273" i="2"/>
  <c r="U265" i="2"/>
  <c r="U250" i="2"/>
  <c r="U239" i="2"/>
  <c r="U511" i="2"/>
  <c r="U40" i="2"/>
  <c r="U512" i="2"/>
  <c r="U28" i="2"/>
  <c r="U339" i="2"/>
  <c r="U382" i="2"/>
  <c r="U366" i="2"/>
  <c r="U610" i="2"/>
  <c r="U62" i="2"/>
  <c r="U393" i="2"/>
  <c r="U282" i="2"/>
  <c r="U533" i="2"/>
  <c r="U525" i="2"/>
  <c r="U516" i="2"/>
  <c r="U507" i="2"/>
  <c r="U608" i="2"/>
  <c r="U575" i="2"/>
  <c r="U568" i="2"/>
  <c r="U557" i="2"/>
  <c r="U216" i="2"/>
  <c r="U198" i="2"/>
  <c r="U178" i="2"/>
  <c r="U189" i="2"/>
  <c r="U155" i="2"/>
  <c r="U147" i="2"/>
  <c r="U139" i="2"/>
  <c r="U131" i="2"/>
  <c r="U130" i="2"/>
  <c r="U113" i="2"/>
  <c r="U126" i="2"/>
  <c r="U125" i="2"/>
  <c r="U63" i="2"/>
  <c r="U55" i="2"/>
  <c r="U24" i="2"/>
  <c r="U45" i="2"/>
  <c r="U13" i="2"/>
  <c r="U359" i="2"/>
  <c r="U349" i="2"/>
  <c r="U337" i="2"/>
  <c r="U328" i="2"/>
  <c r="U314" i="2"/>
  <c r="U421" i="2"/>
  <c r="U404" i="2"/>
  <c r="U387" i="2"/>
  <c r="U383" i="2"/>
  <c r="U377" i="2"/>
  <c r="U372" i="2"/>
  <c r="U362" i="2"/>
  <c r="U477" i="2"/>
  <c r="U469" i="2"/>
  <c r="U482" i="2"/>
  <c r="U457" i="2"/>
  <c r="U449" i="2"/>
  <c r="U300" i="2"/>
  <c r="U290" i="2"/>
  <c r="U298" i="2"/>
  <c r="U278" i="2"/>
  <c r="U271" i="2"/>
  <c r="U263" i="2"/>
  <c r="U247" i="2"/>
  <c r="U252" i="2"/>
  <c r="U237" i="2"/>
  <c r="U228" i="2"/>
  <c r="U267" i="2"/>
  <c r="U255" i="2"/>
  <c r="U597" i="2"/>
  <c r="U36" i="2"/>
  <c r="U18" i="2"/>
  <c r="U374" i="2"/>
  <c r="U471" i="2"/>
  <c r="U302" i="2"/>
  <c r="U402" i="2"/>
  <c r="U524" i="2"/>
  <c r="U488" i="2"/>
  <c r="U506" i="2"/>
  <c r="U498" i="2"/>
  <c r="U620" i="2"/>
  <c r="U594" i="2"/>
  <c r="U586" i="2"/>
  <c r="U582" i="2"/>
  <c r="U574" i="2"/>
  <c r="U567" i="2"/>
  <c r="U556" i="2"/>
  <c r="U207" i="2"/>
  <c r="U199" i="2"/>
  <c r="U193" i="2"/>
  <c r="U188" i="2"/>
  <c r="U169" i="2"/>
  <c r="U162" i="2"/>
  <c r="U154" i="2"/>
  <c r="U146" i="2"/>
  <c r="U82" i="2"/>
  <c r="U124" i="2"/>
  <c r="U97" i="2"/>
  <c r="U86" i="2"/>
  <c r="U111" i="2"/>
  <c r="U90" i="2"/>
  <c r="U114" i="2"/>
  <c r="U54" i="2"/>
  <c r="U171" i="2"/>
  <c r="U22" i="2"/>
  <c r="U12" i="2"/>
  <c r="U344" i="2"/>
  <c r="U310" i="2"/>
  <c r="U431" i="2"/>
  <c r="U420" i="2"/>
  <c r="U412" i="2"/>
  <c r="U386" i="2"/>
  <c r="U371" i="2"/>
  <c r="U361" i="2"/>
  <c r="U468" i="2"/>
  <c r="U458" i="2"/>
  <c r="U456" i="2"/>
  <c r="U448" i="2"/>
  <c r="U297" i="2"/>
  <c r="U289" i="2"/>
  <c r="U277" i="2"/>
  <c r="U270" i="2"/>
  <c r="U264" i="2"/>
  <c r="U249" i="2"/>
  <c r="U251" i="2"/>
  <c r="U246" i="2"/>
  <c r="U528" i="2"/>
  <c r="U609" i="2"/>
  <c r="U550" i="2"/>
  <c r="U548" i="2"/>
  <c r="U497" i="2"/>
  <c r="U489" i="2"/>
  <c r="U601" i="2"/>
  <c r="U593" i="2"/>
  <c r="U214" i="2"/>
  <c r="U192" i="2"/>
  <c r="U168" i="2"/>
  <c r="U161" i="2"/>
  <c r="U153" i="2"/>
  <c r="U145" i="2"/>
  <c r="U137" i="2"/>
  <c r="U129" i="2"/>
  <c r="U85" i="2"/>
  <c r="U122" i="2"/>
  <c r="U84" i="2"/>
  <c r="U26" i="2"/>
  <c r="U43" i="2"/>
  <c r="U21" i="2"/>
  <c r="U355" i="2"/>
  <c r="U311" i="2"/>
  <c r="U440" i="2"/>
  <c r="U415" i="2"/>
  <c r="U411" i="2"/>
  <c r="U390" i="2"/>
  <c r="U392" i="2"/>
  <c r="U380" i="2"/>
  <c r="U396" i="2"/>
  <c r="U370" i="2"/>
  <c r="U360" i="2"/>
  <c r="U475" i="2"/>
  <c r="U467" i="2"/>
  <c r="U464" i="2"/>
  <c r="U455" i="2"/>
  <c r="U447" i="2"/>
  <c r="U296" i="2"/>
  <c r="U288" i="2"/>
  <c r="U285" i="2"/>
  <c r="U276" i="2"/>
  <c r="U262" i="2"/>
  <c r="U261" i="2"/>
  <c r="U245" i="2"/>
  <c r="U243" i="2"/>
  <c r="U236" i="2"/>
</calcChain>
</file>

<file path=xl/sharedStrings.xml><?xml version="1.0" encoding="utf-8"?>
<sst xmlns="http://schemas.openxmlformats.org/spreadsheetml/2006/main" count="8275" uniqueCount="835">
  <si>
    <t>Sector</t>
  </si>
  <si>
    <t>Prioridad</t>
  </si>
  <si>
    <t>Cód. e.f.</t>
  </si>
  <si>
    <t>Denominación e.f.</t>
  </si>
  <si>
    <t>Duración total</t>
  </si>
  <si>
    <t>Horas presencial</t>
  </si>
  <si>
    <t>Coste Pres.</t>
  </si>
  <si>
    <t>Coste telef.</t>
  </si>
  <si>
    <t>Atenc. Clien. e Idiomas</t>
  </si>
  <si>
    <t>Seg. San.</t>
  </si>
  <si>
    <t>Tur. Sos. y Efi. Ener.</t>
  </si>
  <si>
    <t>Digit.</t>
  </si>
  <si>
    <t>Empr.</t>
  </si>
  <si>
    <t>010</t>
  </si>
  <si>
    <t>HOSTELERÍA Y TURISMO</t>
  </si>
  <si>
    <t>011</t>
  </si>
  <si>
    <t>Hostelería</t>
  </si>
  <si>
    <t>SI</t>
  </si>
  <si>
    <t>ADGD08</t>
  </si>
  <si>
    <t>ANÁLISIS DE LA RENTABILIDAD EN LOS ESTABLECIMIENTOS HOTELEROS</t>
  </si>
  <si>
    <t>Teleformación</t>
  </si>
  <si>
    <t/>
  </si>
  <si>
    <t>X</t>
  </si>
  <si>
    <t>ADGD09</t>
  </si>
  <si>
    <t>RESILIENCIA. APLICACIÓN DEL MODELO DE RESILIENCIA AL SECTOR TURISTICO</t>
  </si>
  <si>
    <t>Presencial/Teleformación</t>
  </si>
  <si>
    <t>ADGD10</t>
  </si>
  <si>
    <t>COMUNICACIÓN Y TRABAJO EN EQUIPO EN HOSTELERÍA</t>
  </si>
  <si>
    <t>Presencial</t>
  </si>
  <si>
    <t>ADGD74</t>
  </si>
  <si>
    <t>ADGG06</t>
  </si>
  <si>
    <t>DIGITALIZACIÓN Y RRSS COMO ESTRATEGIA CORPORATIVA.  </t>
  </si>
  <si>
    <t>ADGN13</t>
  </si>
  <si>
    <t>PREVENCIÓN Y ACTUALIZACIÓN FRENTE AL FRAUDE COMERCIAL</t>
  </si>
  <si>
    <t>ADGX01</t>
  </si>
  <si>
    <t>INGLES:GESTION COMERCIAL</t>
  </si>
  <si>
    <t>AFDP01</t>
  </si>
  <si>
    <t xml:space="preserve">EMERGENCIAS Y PRIMEROS AUXILIOS EN HOSTELERÍA </t>
  </si>
  <si>
    <t>COMM09</t>
  </si>
  <si>
    <t>ESTRATEGIA DE COMUNICACIÓN DE  MARKETING EN TIEMPOS DE CORONAVIRUS</t>
  </si>
  <si>
    <t>COMM11</t>
  </si>
  <si>
    <t>HERRAMIENTAS DE DIFUSIÓN Y MARKETING - DIFUSIÓN DE MEDIDAS ADOPTADAS ANTE EL COVID-19</t>
  </si>
  <si>
    <t>ORGANIZACIÓN DE EVENTOS Y PROTOCOLO</t>
  </si>
  <si>
    <t>COMM45</t>
  </si>
  <si>
    <t>PROCEDIMIENTOS BÁSICOS EN EL MARKETING DIGITAL Y REDES SOCIALES</t>
  </si>
  <si>
    <t>GESTIÓN DE LA CALIDAD DE SERVICIO EN EL SECTOR DE LA HOSTELERÍA</t>
  </si>
  <si>
    <t>COMT15</t>
  </si>
  <si>
    <t>GESTIÓN DE VIDEOVISITAS COMERCIALES</t>
  </si>
  <si>
    <t>COMT17</t>
  </si>
  <si>
    <t>BASES DE DATOS DE CLIENTELA: SEGMENTACIÓN Y EXPLOTACIÓN COMERCIAL</t>
  </si>
  <si>
    <t>si</t>
  </si>
  <si>
    <t>ALEMAN ELEMENTAL APLICADO AL DEPARTAMENTO DE PISOS</t>
  </si>
  <si>
    <t>FRANCES ELEMENTAL APLICADO AL DEPARTAMENTO DE PISOS</t>
  </si>
  <si>
    <t>INGLES PROFESIONAL PARA EL TURISMO</t>
  </si>
  <si>
    <t>FCOE01</t>
  </si>
  <si>
    <t>INGLÉS ELEMENTAL PARA EL DEPARTAMENTO DE PISOS</t>
  </si>
  <si>
    <t>FCOE02</t>
  </si>
  <si>
    <t>ATENCIÓN AL CLIENTE EN INGLÉS EN EL SERVICIO DE RESTAURACIÓN</t>
  </si>
  <si>
    <t>FCOE03</t>
  </si>
  <si>
    <t>INFORMACIÓN GASTRONÓMICA Y DOCUMENTAL EN INGLÉS</t>
  </si>
  <si>
    <t>IMPLANTACIÓN MARCA Q DE CALIDAD</t>
  </si>
  <si>
    <t>OPTIMIZACIÓN DE LA GESTIÓN DE HOTELES</t>
  </si>
  <si>
    <t>EL PROTOCOLO EN HOSTELERÍA</t>
  </si>
  <si>
    <t>RECEPCIÓN Y ATENCIÓN AL CLIENTE EN ESTABLECIMIENTOS DE ALOJAMIENTO</t>
  </si>
  <si>
    <t>TÉCNICAS Y PROCEDIMIENTOS DE LIMPIEZA EN ALOJAMIENTOS</t>
  </si>
  <si>
    <t>HOTA01</t>
  </si>
  <si>
    <t>TRANSMISIÓN DE CONFIANZA Y SEGURIDAD SANITARIA: LA RECEPCIÓN Y ATENCIÓN AL CLIENTE</t>
  </si>
  <si>
    <t>HOTA02</t>
  </si>
  <si>
    <t>INNOVACIÓN EN LAS TÉCNICAS Y PROCEDIMIENTOS DE LIMPIEZA EN ALOJAMIENTOS DERIVADAS DEL COVID-19</t>
  </si>
  <si>
    <t>HOTA03</t>
  </si>
  <si>
    <t xml:space="preserve">MOBILIARIO Y DECORACIÓN EN EMPRESAS DE ACTIVIDADES DE ALOJAMIENTO </t>
  </si>
  <si>
    <t>HOTA04</t>
  </si>
  <si>
    <t>SERVICIO DE RECEPCIÓN, ATENCIÓN AL CLIENTE,  FACTURACIÓN Y CAJA</t>
  </si>
  <si>
    <t>HOTA05</t>
  </si>
  <si>
    <t>GESTIÓN DE RESERVAS</t>
  </si>
  <si>
    <t>HOTA06</t>
  </si>
  <si>
    <t xml:space="preserve">TÉCNICAS DE VENTA UP SELLING </t>
  </si>
  <si>
    <t>HOTA07</t>
  </si>
  <si>
    <t>REVENUE MANAGEMENT. NIVEL DE RECEPCIÓN</t>
  </si>
  <si>
    <t>HOTA08</t>
  </si>
  <si>
    <t>EQUIPOS, MAQUINARIA, ÚTILES, HERRAMIENTAS Y PRODUCTOS UTILIZADOS EN LA LIMPIEZA. DEPARTAMENTO DE PISOS</t>
  </si>
  <si>
    <t>HOTA09</t>
  </si>
  <si>
    <t>OPERACIONES DE LIMPIEZA EN APARTAMENTOS TURÍSTICOS</t>
  </si>
  <si>
    <t>HOTA11</t>
  </si>
  <si>
    <t>OPERACIONES DE LENCERÍA Y LAVANDERÍA EN PISOS</t>
  </si>
  <si>
    <t>HOTA12</t>
  </si>
  <si>
    <t>TÉCNICAS DE LIMPIEZA Y OPERACIONES DE PUESTA A PUNTO. DEPARTAMENTO DE PISOS</t>
  </si>
  <si>
    <t>HOTA13</t>
  </si>
  <si>
    <t>PLANES DE CONTINGENCIA EN ALOJAMIENTOS Y HOSTELERÍA EN TORNO AL COVID-19</t>
  </si>
  <si>
    <t>HOTA14</t>
  </si>
  <si>
    <t>CONFIANZA Y SEGURIDAD EN LOS ESTABLECIMIENTOS DE RESTAURACIÓN: LA RECEPCIÓN Y ATENCIÓN AL CLIENTE</t>
  </si>
  <si>
    <t>HOTA15</t>
  </si>
  <si>
    <t>TECNOLOGÍAS QUE APOYAN LA SOSTENIBILIDAD EN ALOJAMIENTOS TURÍSTICOS EN LA ERA POST COVID</t>
  </si>
  <si>
    <t xml:space="preserve">Presencial/Mixta </t>
  </si>
  <si>
    <t>SERVICIOS BÁSICOS DE SALA EN RESTAURACIÓN</t>
  </si>
  <si>
    <t>HOTR02</t>
  </si>
  <si>
    <t>ALIMENTOS DE ARAGON Y SU CALIDAD DIFERENCIADA</t>
  </si>
  <si>
    <t>COCTELERÍA</t>
  </si>
  <si>
    <t>Presencial/Mixta</t>
  </si>
  <si>
    <t>CORTE Y CATA DE JAMÓN</t>
  </si>
  <si>
    <t>Presencial/teleformación</t>
  </si>
  <si>
    <t>CREACION DE CARTAS Y MENUS</t>
  </si>
  <si>
    <t>DECORACION Y EXPOSICION DE PLATOS</t>
  </si>
  <si>
    <t>DEGUSTACIÓN DE BEBIDAS</t>
  </si>
  <si>
    <t>EL SERVICIO DE COMIDAS EN CENTROS SANITARIOS Y SOCIOSANITARIOS</t>
  </si>
  <si>
    <t>HOTR03</t>
  </si>
  <si>
    <t>ELABORACIONES SENCILLAS DE COCINA, PLATOS COMBINADOS, TAPAS, PINCHOS Y CANAPÉS</t>
  </si>
  <si>
    <t>ELABORACION DE PLATOS COMBINADOS</t>
  </si>
  <si>
    <t>ESCULPIDO DE FRUTAS Y VERDURAS</t>
  </si>
  <si>
    <t>HOTR04</t>
  </si>
  <si>
    <t>GUARNICIONES Y PRESENTACIONES CULINARIAS</t>
  </si>
  <si>
    <t>GESTIÓN DE LA RESTAURACIÓN</t>
  </si>
  <si>
    <t>GESTIÓN DEL BAR-CAFETERIA</t>
  </si>
  <si>
    <t>INTRODUCCIÓN A LA GESTIÓN ECONOMICA-FINANCIERA DEL RESTAURANTE</t>
  </si>
  <si>
    <t>LA COCINA DE CARNE, AVES Y CAZA:ANÁLISIS DE TÉCNICAS CULINARIAS</t>
  </si>
  <si>
    <t>INNOVACIÓN EN LA COCINA</t>
  </si>
  <si>
    <t>HOTR05</t>
  </si>
  <si>
    <t xml:space="preserve">TECNICAS CULINARIAS:  ELABORACIONES BASICAS DE MULTIPLES APLICACIONES: SALSAS, FONDOS, FARSAS, GUARNICIONES </t>
  </si>
  <si>
    <t>LOGÍSTICA EN BAR: APROVISIONAMIENTO Y ALMACENAJE DE ALIMENTOS Y BEBIDAS</t>
  </si>
  <si>
    <t>LOGÍSTICA EN LA COCINA: APROVISIONAMIENTO DE MATERIAS PRIMAS</t>
  </si>
  <si>
    <t>HABILIDADES Y COMPETENCIAS EN LA GESTIÓN DEL SERVICIO DE SALA EN RESTAURACIÓN</t>
  </si>
  <si>
    <t>PASTELERÍA: POSTRES PARA RESTAURACIÓN</t>
  </si>
  <si>
    <t>PLANIFICACIÓN DE MENÚS Y DIETAS ESPECIALES</t>
  </si>
  <si>
    <t>PREELABORACIÓN  Y CONSERVACIÓN DE ALIMENTOS</t>
  </si>
  <si>
    <t>PREPARACIÓN DE APERITIVOS</t>
  </si>
  <si>
    <t>PREPARACIÓN DE BUFFET</t>
  </si>
  <si>
    <t>HOTR06</t>
  </si>
  <si>
    <t xml:space="preserve">PREPARACIONES CULINARIAS A BASE DE CARNES </t>
  </si>
  <si>
    <t>HABILIDADES Y COMPETENCIAS EN LA DIRECCIÓN DE COCINA</t>
  </si>
  <si>
    <t>SERVICIO DE CATERING</t>
  </si>
  <si>
    <t>SERVICIO EN RESTAURANTE Y BARES</t>
  </si>
  <si>
    <t>SERVICIO ESPECIALIZADO EN VINOS</t>
  </si>
  <si>
    <t>RESTAURACIÓN ORGANIZADA: ANÁLISIS DE RESULTADOS FINANCIEROS Y PROPUESTAS DE MEJORAS</t>
  </si>
  <si>
    <t>SUPERVISIÓN DE TAREAS DE COCINA DE LA RESTAURACIÓN ORGANIZADA</t>
  </si>
  <si>
    <t>APLICACIÓN DE PROCEDIMIENTO Y NORMATIVA DE EMPRESA EN LA RESTAURACIÓN MODERNA</t>
  </si>
  <si>
    <t>Mixta</t>
  </si>
  <si>
    <t>HOTR07</t>
  </si>
  <si>
    <t xml:space="preserve">PREPARACIONES CULINARIAS A BASE DE PESCADOS Y MARISCOS </t>
  </si>
  <si>
    <t>COCINA DE CAZA, SETAS Y TRUFAS</t>
  </si>
  <si>
    <t>Identificación de alérgenos y manipulación de alimentos en establecimientos de hostelería y restauración</t>
  </si>
  <si>
    <t>EVENTOS, CATERING Y BANQUETES</t>
  </si>
  <si>
    <t>COCINA BÁSICA</t>
  </si>
  <si>
    <t>COCINA CREATIVA Y DE AUTOR</t>
  </si>
  <si>
    <t>TECNICAS CULINARIAS PARA PESCADOS, CRUSTACEOS Y MOLUSCOS</t>
  </si>
  <si>
    <t>HOTR08</t>
  </si>
  <si>
    <t xml:space="preserve">PREPARACIONES CULINARIAS A BASE DE AVES, CAZA Y DESPOJOS </t>
  </si>
  <si>
    <t>RECETAS Y TÉCNICAS DE LA COCINA EN MINIATURA</t>
  </si>
  <si>
    <t>COCINA ITALIANA</t>
  </si>
  <si>
    <t>COCINA MOLECULAR: FUNDAMENTOS SOBRE LAS TÉCNICAS UTILIZADAS</t>
  </si>
  <si>
    <t>COCINA VEGETARIANA EN RESTAURACIÓN</t>
  </si>
  <si>
    <t>Elaboración de cafés y cartas de café en
restauración</t>
  </si>
  <si>
    <t>HOTR09</t>
  </si>
  <si>
    <t xml:space="preserve">PREPARACIONES CULINARIAS A BASE DE LEGUMBRES SECAS </t>
  </si>
  <si>
    <t>COCINA DE PESCADOS Y MARISCOS</t>
  </si>
  <si>
    <t>HOTR11</t>
  </si>
  <si>
    <t xml:space="preserve">PREPARACIONES CULINARIAS A BASE DE HUEVOS </t>
  </si>
  <si>
    <t>HOTR12</t>
  </si>
  <si>
    <t>PREPARACIONES CULINARIAS A BASE DE ARROCES</t>
  </si>
  <si>
    <t>Elaboración de helados y sorbetes en
restauración</t>
  </si>
  <si>
    <t>HOTR13</t>
  </si>
  <si>
    <t>PREPARACIONES CULINARIAS A BASE DE HORTALIZAS</t>
  </si>
  <si>
    <t>La cocina al vacío como herramienta de gestión</t>
  </si>
  <si>
    <t>HOTR14</t>
  </si>
  <si>
    <t>DISEÑO, PLANIFICACIÓN Y ELABORACIÓN DE MENÚS PARA POBLACIÓN INFANTIL</t>
  </si>
  <si>
    <t>HOTR15</t>
  </si>
  <si>
    <t>DISEÑO, PLANIFICACIÓN Y ELABORACIÓN DE MENÚS PARA POBLACIÓN ADULTA</t>
  </si>
  <si>
    <t>HOTR16</t>
  </si>
  <si>
    <t>SERVICIO DE COMIDAS EN BARRA Y SALA</t>
  </si>
  <si>
    <t>HOTR17</t>
  </si>
  <si>
    <t>SERVICIO DE BEBIDAS EN BARRA Y SALA</t>
  </si>
  <si>
    <t>HOTR18</t>
  </si>
  <si>
    <t>ELABORACIONES GASTRONÓMICAS A LA VISTA DEL CLIENTE. PLATOS MINUTO</t>
  </si>
  <si>
    <t>HOTR19</t>
  </si>
  <si>
    <t>DESESPINADO Y TRINCHADO DE PESCADOS Y MARISCOS</t>
  </si>
  <si>
    <t>HOTR21</t>
  </si>
  <si>
    <t>TRINCHADO DE CARNES Y AVES</t>
  </si>
  <si>
    <t>HOTR22</t>
  </si>
  <si>
    <t xml:space="preserve">PELADO Y CORTADO DE FRUTAS VISTA AL CLIENTE </t>
  </si>
  <si>
    <t>HOTR23</t>
  </si>
  <si>
    <t>ESCANCIADOR</t>
  </si>
  <si>
    <t>HOTR24</t>
  </si>
  <si>
    <t>PREVENCIÓN DE RIESGOS PSICOSOCIALES DERIVADOS DE LA ATENCIÓN AL CLIENTE EN CRISIS SANITARIA</t>
  </si>
  <si>
    <t>HOTR25</t>
  </si>
  <si>
    <t>MEDIDAS PREVENTIVAS EN EL REPARTO Y RECOGIDA DE PEDIDOS EN ACTIVIDADES DE RESTAURACIÓN</t>
  </si>
  <si>
    <t>HOTR26</t>
  </si>
  <si>
    <t xml:space="preserve">SERVICIOS BÁSICOS DE BARRA Y SALA EN RESTAURACIÓN - </t>
  </si>
  <si>
    <t>HOTR27</t>
  </si>
  <si>
    <t xml:space="preserve">PREPARACIÓN Y PRESENTACIÓN DE BEBIDAS </t>
  </si>
  <si>
    <t>HOTR28</t>
  </si>
  <si>
    <t xml:space="preserve">DISEÑO DE OFERTAS GASTRONOMICAS: MENUS, CARTAS, BANQUETES Y OTRAS </t>
  </si>
  <si>
    <t>HOTR29</t>
  </si>
  <si>
    <t xml:space="preserve">OPERACIONES BÁSICAS DE APROVISIONAMIENTO Y CONSERVACIÓN CULINARIAS </t>
  </si>
  <si>
    <t>HOTR31</t>
  </si>
  <si>
    <t>LIMPIEZA Y MANTENIMIENTO DE INSTALACIONES Y EQUIPOS EN COCINA</t>
  </si>
  <si>
    <t>HOTR32</t>
  </si>
  <si>
    <t>APROVISIONAMIENTO EN RESTAURACIÓN</t>
  </si>
  <si>
    <t>HOTR33</t>
  </si>
  <si>
    <t xml:space="preserve">PREPARACION PARA EL SERVICIO EN COCINAS </t>
  </si>
  <si>
    <t>HOTR34</t>
  </si>
  <si>
    <t xml:space="preserve">PRESERVICIO EN RESTAURACIÓN </t>
  </si>
  <si>
    <t>HOTR35</t>
  </si>
  <si>
    <t>NUEVAS TÉCNICAS DE LIMPIEZA Y DESINFECCIÓN EN RESTAURACIÓN</t>
  </si>
  <si>
    <t>HOTR36</t>
  </si>
  <si>
    <t>ELABORACIONES DE BASE  Y MÉTODOS DE COCINADO. SALSAS Y FONDOS</t>
  </si>
  <si>
    <t>HOTR37</t>
  </si>
  <si>
    <t xml:space="preserve">ATENCIÓN AL CLIENTE EN RESTAURACIÓN </t>
  </si>
  <si>
    <t>HOTR38</t>
  </si>
  <si>
    <t>BUENAS PRÁCTICAS AMBIENTALES EN HOSTELERÍA</t>
  </si>
  <si>
    <t>HOTR39</t>
  </si>
  <si>
    <t>OPORTUNIDADES Y DEBILIDADES DE LA HOSTELERÍA ANTE EL COVID-19</t>
  </si>
  <si>
    <t>HOTR43</t>
  </si>
  <si>
    <t xml:space="preserve">COMUNICACIÓN AL CLIENTE DE LA INFORMACIÓN SOBRE ALÉRGENOS </t>
  </si>
  <si>
    <t>HOTR44</t>
  </si>
  <si>
    <t>PROCEDIMIENTOS DE SALA EN RESTAURACIÓN - PROTECCIÓN GLOBAL FRENTE AL COVID.19</t>
  </si>
  <si>
    <t>HOTR45</t>
  </si>
  <si>
    <t>COCINA TRADICIONAL ESPAÑOLA</t>
  </si>
  <si>
    <t>HOTR46</t>
  </si>
  <si>
    <t>COCINA DE TEMPORADA</t>
  </si>
  <si>
    <t>HOTR47</t>
  </si>
  <si>
    <t>BUFFET . UNA NUEVA PERSPECTIVA</t>
  </si>
  <si>
    <t>HOTR48</t>
  </si>
  <si>
    <t>TERMINOLOGÍA ESPECÍFICA DEL RESTAURANTE EN INGLÉS</t>
  </si>
  <si>
    <t>HOTR49</t>
  </si>
  <si>
    <t>ESTRATEGIAS PARA MANTENER EL NEGOCIO: OPTIMIZAR EL ESPACIO</t>
  </si>
  <si>
    <t>ANIMACIÓN TURÍSTICA</t>
  </si>
  <si>
    <t>COMERCIALIZACIÓN DE PRODUCTOS TURÍSTICOS</t>
  </si>
  <si>
    <t>PROMOCIÓN Y VENTA DE SERVICIOS TURÍSTICOS</t>
  </si>
  <si>
    <t>HOTT01</t>
  </si>
  <si>
    <t>ACCIONES BÁSICAS FRENTE A LA COVID-19 EN TURISMO Y HOSTELERIA</t>
  </si>
  <si>
    <t>HOTT02</t>
  </si>
  <si>
    <t>TECNOLOGÍAS QUE APOYAN LA ECONOMÍA CIRCULAR EN ALOJAMIENTOS TURÍSTICOS EN LA ERA POST COVID</t>
  </si>
  <si>
    <t>HOTT03</t>
  </si>
  <si>
    <t>PROTOCOLO DE PROTECCIÓN Y SEGURIDAD EN LA ORGANIZACIÓN DE EVENTOS</t>
  </si>
  <si>
    <t>ECOTURISMO</t>
  </si>
  <si>
    <t>IFCT153</t>
  </si>
  <si>
    <t>ANÁLISIS DE DATOS CON EXCEL: POWER QUERY, POWER PIVOT Y POWER BI</t>
  </si>
  <si>
    <t>IFCT159</t>
  </si>
  <si>
    <t>INTRODUCCIÓN AL BIG DATA E INTELIGENCIA ARTIFICIAL</t>
  </si>
  <si>
    <t>IFCT160</t>
  </si>
  <si>
    <t>DIRECTRICES DE SEGURIDAD PARA GARANTIZAR LA PROTECCIÓN DE REDES Y SISTEMAS DE INFORMACIÓN EN EL ENTORNO EMPRESARIAL</t>
  </si>
  <si>
    <t>IFCT45</t>
  </si>
  <si>
    <t>COMPETENCIAS DIGITALES BÁSICAS</t>
  </si>
  <si>
    <t>IFCT46</t>
  </si>
  <si>
    <t>COMPETENCIAS DIGITALES AVANZADAS</t>
  </si>
  <si>
    <t>IFCT85</t>
  </si>
  <si>
    <t>TECNOLOGÍAS PARA LA COMERCIALIZACIÓN Y LA GESTIÓN DEL CLIENTE EN LA ERA POST COVID</t>
  </si>
  <si>
    <t>FONTANERÍA</t>
  </si>
  <si>
    <t>MANTENIMIENTO DE INSTALACIONES DE CLIMATIZACIÓN</t>
  </si>
  <si>
    <t>Fotografía gastronómica</t>
  </si>
  <si>
    <t>ENVASADO, ACONDICIONADO Y EMBALAJE DE PRODUCTOS ALIMENTARIOS</t>
  </si>
  <si>
    <t>INAD02</t>
  </si>
  <si>
    <t>HIGIENE Y SEGURIDAD ALIMENTARIA CONTRA EL COVID-19 EN EMPRESAS DE RESTAURACIÓN Y TURISMO</t>
  </si>
  <si>
    <t>INAD03</t>
  </si>
  <si>
    <t>ANÁLISIS DE PUNTOS CRÍTICOS</t>
  </si>
  <si>
    <t>MANIPULACIÓN EN CRUDO Y CONSERVACIÓN DE ALIMENTOS</t>
  </si>
  <si>
    <t>MANIPULACIÓN DE ALIMENTOS DE ALTO RIESGO</t>
  </si>
  <si>
    <t>HIGIENE EN COMEDORES ESCOLARES</t>
  </si>
  <si>
    <t>OPTIMIZACIÓN DE RUTAS DE REPARTO A DOMICILIO</t>
  </si>
  <si>
    <t>COCINA VEGETAL Y COCINA ESPECIAL CON INTOLERANCIAS</t>
  </si>
  <si>
    <t>DISTRIBUCIÓN, REPARTO Y RECOGIDA DE PRODUCTOS ALIMENTICIOS A DOMICILIO</t>
  </si>
  <si>
    <t>DISEÑO DE PÁGINAS WEBS PARA HOSTELERIA</t>
  </si>
  <si>
    <t>ORGANIZACIÓN DE CATERINGS Y EVENTOS</t>
  </si>
  <si>
    <t>CREACIÓN Y GESTIÓN DE LA MARCA PERSONAL EN HOSTELERÍA</t>
  </si>
  <si>
    <t>MANIPULADOR DE ALIMENTOS Y SEGURIDAD ALIMENTARIA</t>
  </si>
  <si>
    <t>GESTIÓN Y SEGUIMIENTO DE LOS NUEVOS PROCEDIMIENTOS DE LIMPIEZA</t>
  </si>
  <si>
    <t>ORIENTACIÓN Y FORMACIÓN A PERSONAS MIGRANTES</t>
  </si>
  <si>
    <t>SANP01</t>
  </si>
  <si>
    <t>DISEÑO, PLANIFICACIÓN Y ELABORACIÓN DE MENÚS PARA TERCERA EDAD Y CARACTERÍSTICAS ASOCIADAS</t>
  </si>
  <si>
    <t>DISEÑO DE MENUS INFANTILES</t>
  </si>
  <si>
    <t>MENÚS PARA DIETAS ESPECIALES</t>
  </si>
  <si>
    <t>SANP02</t>
  </si>
  <si>
    <t>DISEÑO, PLANIFICACIÓN Y ELABORACIÓN DE MENÚS PARA POBLACIÓN HOSPITALARIA</t>
  </si>
  <si>
    <t>SALUD, NUTRICIÓN Y DIETÉTICA</t>
  </si>
  <si>
    <t>GESTIÓN DE ALÉRGENOS EN EL SECTOR DE LA RESTAURACIÓN</t>
  </si>
  <si>
    <t>SEAD01</t>
  </si>
  <si>
    <t>ERGONOMÍA PARA EL DEPARTAMENTO DE PISOS</t>
  </si>
  <si>
    <t>SEAD02</t>
  </si>
  <si>
    <t>PREVENCIÓN DE RIESGOS LABORALES Y ERGONOMÍA EN HOSTELERÍA</t>
  </si>
  <si>
    <t>SEAD03</t>
  </si>
  <si>
    <t>PREVENCIÓN POR COVID- 19 EN LA MANIPULACIÓN MANUAL DE CARGAS</t>
  </si>
  <si>
    <t>SSCE01</t>
  </si>
  <si>
    <t>INGLÉS A1</t>
  </si>
  <si>
    <t>SSCE02</t>
  </si>
  <si>
    <t>INGLÉS A2</t>
  </si>
  <si>
    <t>SSCE03</t>
  </si>
  <si>
    <t>INGLÉS B1</t>
  </si>
  <si>
    <t>SSCE04</t>
  </si>
  <si>
    <t>INGLÉS B2</t>
  </si>
  <si>
    <t>SSCE05</t>
  </si>
  <si>
    <t>INGLÉS C1</t>
  </si>
  <si>
    <t>EFECTOS Y CONSECUENCIAS DEL CONSUMO DE DROGAS Y ALCOHOL EN LA CONDUCCIÓN</t>
  </si>
  <si>
    <t>PROCEDIMIENTOS GENERALES SOBRE SEGURIDAD VIAL</t>
  </si>
  <si>
    <t>048</t>
  </si>
  <si>
    <t>Agencias de viajes</t>
  </si>
  <si>
    <t>ADGD11</t>
  </si>
  <si>
    <t>BLOCKCHAIN: APLICACIONES EN EMPRESA</t>
  </si>
  <si>
    <t>INGLÉS EMPRESARIAL</t>
  </si>
  <si>
    <t>SISTEMA DE GESTIÓN MEDIOAMBIENTAL: ISO 14001</t>
  </si>
  <si>
    <t>TRATAMIENTO Y GESTIÓN DE QUEJAS Y RECLAMACIONES</t>
  </si>
  <si>
    <t>DIRIGIR EQUIPOS DE TRABAJO EN ENTORNOS VIRTUALES</t>
  </si>
  <si>
    <t>GESTIÓN INFORMATIZADA DE VENTAS</t>
  </si>
  <si>
    <t>ESTRATEGIAS DE SERVICIOS: CALIDAD Y ORIENTACIÓN AL CLIENTE</t>
  </si>
  <si>
    <t>PREPARACIÓN DE LA ASISTENCIA A EVENTOS INTERNACIONALES</t>
  </si>
  <si>
    <t>MARKETING ON LINE: DISEÑO Y PROMOCIÓN DE SITIOS WEB</t>
  </si>
  <si>
    <t>COMM08</t>
  </si>
  <si>
    <t>MARKETING DIGITAL PARA EL POSICIONAMIENTO DEL PRODUCTO TURISTICO PROPIO DE LAS AGENCIAS DE VIAJES</t>
  </si>
  <si>
    <t>COMM18</t>
  </si>
  <si>
    <t>INTELIGENCIA ARTIFICIAL (IA) APLICADA A MARKETING DIGITAL</t>
  </si>
  <si>
    <t>COMERCIO EN INTERNET. OPTIMIZACIÓN DE RECURSOS</t>
  </si>
  <si>
    <t>RELACIÓN CON CLIENTES ON LINE EN AGENCIAS VIAJE</t>
  </si>
  <si>
    <t>SISTEMAS DE RESERVA ON LINE: PROPERTY MANAGEMENT SYSTEM</t>
  </si>
  <si>
    <t>CRM COMO HERRAMIENTA DE TELEMARKETING</t>
  </si>
  <si>
    <t>ENAC06</t>
  </si>
  <si>
    <t>AHORRO ENERGÉTICO Y RECICLAJE EN OFICINAS</t>
  </si>
  <si>
    <t>FCOA07</t>
  </si>
  <si>
    <t>SENSIBILIZACIÓN EN MATERIA DE SOSTENIBILILDAD</t>
  </si>
  <si>
    <t>REGLAMENTO EUROPEO DE PROTECCIÓN DE DATOS</t>
  </si>
  <si>
    <t>AMADEUS</t>
  </si>
  <si>
    <t>RESERVAS AÉREAS</t>
  </si>
  <si>
    <t>RESERVAS DE COCHES TRANSACCIONAL</t>
  </si>
  <si>
    <t>RESERVAS DE HOTELES TRANSACCIONAL</t>
  </si>
  <si>
    <t>HOTT04</t>
  </si>
  <si>
    <t>CIERRE DE OPERACIONES DE VENTA EN EL SECTOR DE AGENCIAS DE VIAJES</t>
  </si>
  <si>
    <t>HOTT06</t>
  </si>
  <si>
    <t xml:space="preserve">GESTIÓN MULTICANAL EN LAS AGENCIAS DE VIAJES </t>
  </si>
  <si>
    <t>COMUNICACIÓN Y PROMOCIÓN DEL PATRIMONIO, EL TURISMO Y LA CULTURA EN EL ENTORNO DIGITAL</t>
  </si>
  <si>
    <t>CLOUD COMPUTING, EDGE COMPUTING Y COMPUTACIÓN AVANZADA</t>
  </si>
  <si>
    <t>GOOGLE Y SUS APLICACIONES</t>
  </si>
  <si>
    <t>PROGRAMACIÓN DE APLICACIONES ANDROID</t>
  </si>
  <si>
    <t>BIG DATA</t>
  </si>
  <si>
    <t>CIBERSEGURIDAD</t>
  </si>
  <si>
    <t>CIBERSEGURIDAD PARA USUARIOS</t>
  </si>
  <si>
    <t>IFCT144</t>
  </si>
  <si>
    <t>CIBERINTELIGENCIA EN MATERIA DE CIBERSEGURIDAD</t>
  </si>
  <si>
    <t>IOT (INTERNET DE LAS COSAS) Y SISTEMAS CIBERFÍSICOS EN LA INDUSTRIA 4.0</t>
  </si>
  <si>
    <t>INTELIGENCIA ARTIFICIAL APLICADA A LA EMPRESA</t>
  </si>
  <si>
    <t>IFCT38</t>
  </si>
  <si>
    <t>COMMUNITY MANAGER, HERRAMIENTAS, ANALÍTICA E INFORMES</t>
  </si>
  <si>
    <t>SEAD04</t>
  </si>
  <si>
    <t>PREVENCIÓN DE RIESGOS LABORALES EN EL TELETRABAJO. AGENCIAS DE VIAJE</t>
  </si>
  <si>
    <t>SEAG13</t>
  </si>
  <si>
    <t>CAMBIO CLIMÁTICO Y HUELLA DE CARBONO</t>
  </si>
  <si>
    <t>TMVI06</t>
  </si>
  <si>
    <t>MOVILIDAD INTELIGENTE PARA UN FUTURO POST-COVID19</t>
  </si>
  <si>
    <t>063</t>
  </si>
  <si>
    <t>Empresas organizadoras del juego del bingo</t>
  </si>
  <si>
    <t>PREVENCIÓN BLAQUEO DE CAPITALES</t>
  </si>
  <si>
    <t>HOTJ01</t>
  </si>
  <si>
    <t>PROTOCOLO DE MEDIDAS HIGIÉNICO SANITARIAS EN EL SECTOR DEL BINGO</t>
  </si>
  <si>
    <t>HOTJ02</t>
  </si>
  <si>
    <t>HABILIDADES COMUNICATIVAS Y PREVENCIÓN PATOLOGÍAS DE LA VOZ PARA LOCUTOR/A DE BINGO</t>
  </si>
  <si>
    <t>HOTJ03</t>
  </si>
  <si>
    <t>ADMISIÓN Y CONTROL DE CLIENTES EN ESTABLECIMIENTOS DE JUEGOS DE AZAR</t>
  </si>
  <si>
    <t>HOTJ04</t>
  </si>
  <si>
    <t>PREVENCIÓN DE LA ADICCIÓN AL JUEGO</t>
  </si>
  <si>
    <t>HOTJ05</t>
  </si>
  <si>
    <t>JUEGO RESPONSABLE</t>
  </si>
  <si>
    <t>HOTJ06</t>
  </si>
  <si>
    <t>VENTA DE CARTONES  Y PAGO DE PREMIOS EN SALAS DE BINGO</t>
  </si>
  <si>
    <t>Elaboradores de productos cocinados para su venta a domicilio</t>
  </si>
  <si>
    <t>EMPRENDER EN RESTAURACION</t>
  </si>
  <si>
    <t>FCOM01</t>
  </si>
  <si>
    <t>MANIPULADOR DE ALIMENTOS</t>
  </si>
  <si>
    <t>APROVISIONAMIENTO DE MATERIAS PRIMAS EN COCINA</t>
  </si>
  <si>
    <t>ELABORACIONES BÁSICAS DE COCINA</t>
  </si>
  <si>
    <t>APLICACIÓN DE FUNDAMENTOS BÁSICOS EN COCINA</t>
  </si>
  <si>
    <t>COCINA COLECTIVA</t>
  </si>
  <si>
    <t>COCINA DE LA PASTA, ARROCES, LEGUMBRE Y HORTALIZAS</t>
  </si>
  <si>
    <t>COCINA INTERNACIONAL</t>
  </si>
  <si>
    <t>COCINA MEDITERRANEA</t>
  </si>
  <si>
    <t>COCINA SANA</t>
  </si>
  <si>
    <t>UTILIZACIÓN CULINARIA DEL ARROZ</t>
  </si>
  <si>
    <t>ELABORACIONES BASICAS PARA PASTELERIA-REPOSTERIA</t>
  </si>
  <si>
    <t>PREELABORACIÓN Y CONSERVACIÓN CULINARIA DE CARNES, AVES Y CAZA</t>
  </si>
  <si>
    <t>PASTELERIA</t>
  </si>
  <si>
    <t>PREELABORACION Y CONSERVACION DE PESCADOS, CRUSTÁCEOS Y MOLUSCOS</t>
  </si>
  <si>
    <t>NUTRICIÓN Y DIETÉTICA</t>
  </si>
  <si>
    <t>INTERVENCIÓN PARA REDUCIR LA ACCIDENTALIDAD VIAL</t>
  </si>
  <si>
    <t>PREVENCIÓN DE ACCIDENTES EN LA CONDUCCIÓN</t>
  </si>
  <si>
    <t>TMVI46</t>
  </si>
  <si>
    <t>FORMACIÓN SOBRE SENSIBILIZACIÓN Y EDUCACIÓN VIAL (FORMACION COMPLEMENTARIA DE LA FORMACIÓN CONTINUA CAP MERCANCÍAS)</t>
  </si>
  <si>
    <t>TMVI50</t>
  </si>
  <si>
    <t>CONDUCCIÓN RACIONAL, ANTICIPACIÓN Y EVALUACIÓN DE LOS RIESGOS (FORMACION COMPLEMENTARIA DE LA FORMACIÓN CONTINUA CAP MERCANCÍAS)</t>
  </si>
  <si>
    <t>023</t>
  </si>
  <si>
    <t>TRANSPORTE Y LOGÍSTICA</t>
  </si>
  <si>
    <t>056</t>
  </si>
  <si>
    <t>Alquiler de vehículos con y sin conductor</t>
  </si>
  <si>
    <t>IFCD110</t>
  </si>
  <si>
    <t>SERVICIOS EN LA NUBE (CLOUD) CON AWS</t>
  </si>
  <si>
    <t>POSICIONAMIENTO WEB Y MARKETING DIGITAL EN BUSCADORES</t>
  </si>
  <si>
    <t>SSCE08</t>
  </si>
  <si>
    <t>ALEMÁN B1</t>
  </si>
  <si>
    <t>SSCE09</t>
  </si>
  <si>
    <t>ALEMÁN B2</t>
  </si>
  <si>
    <t>SSCE10</t>
  </si>
  <si>
    <t>ALEMÁN C1</t>
  </si>
  <si>
    <t>MANTENIMIENTO DE VEHICULOS HÍBRIDOS</t>
  </si>
  <si>
    <t>058</t>
  </si>
  <si>
    <t>Transporte de Viajeros por Carretera</t>
  </si>
  <si>
    <t>ADGD06</t>
  </si>
  <si>
    <t>EL PODER DE LA RESILIENCIA PARA AFRONAR SITUACIONES ADVERSAS</t>
  </si>
  <si>
    <t>AFDP02</t>
  </si>
  <si>
    <t>PROTOCOLO DE EVACUACIÓN Y PRIMEROS AUXILIOS EN AUTOBUSES</t>
  </si>
  <si>
    <t>GESTIÓN DE FLOTAS Y RUTAS: OPTIMIZACIÓN</t>
  </si>
  <si>
    <t>GESTIÓN DEL TRANSPORTE EN LA EMPRESA</t>
  </si>
  <si>
    <t>COMM12</t>
  </si>
  <si>
    <t>TÉCNICAS DE FIDELIZACIÓN DEL VIAJERO: MARKETING Y TRANSFORMACIÓN DIGITAL</t>
  </si>
  <si>
    <t>COMT11</t>
  </si>
  <si>
    <t>GESTION DE INCIDENCIAS DEL VIAJERO. FIDELIZACION DEL CLIENTE</t>
  </si>
  <si>
    <t>COMT12</t>
  </si>
  <si>
    <t>ADAPTACIÓN Y MEJORA DE LA CAPACIDADES DE VENTA Y LA REPUTACIÓN ONLINE EN EL SECTOR</t>
  </si>
  <si>
    <t>ATENCIÓN AL CLIENTE CON DISCAPACIDAD EN TRANSPORTE DE VIAJEROS</t>
  </si>
  <si>
    <t>TRANSPORTE INTERNACIONAL: NOVEDADES EN COMERCIO EXTERIOR Y GESTIÓN ADUANERA</t>
  </si>
  <si>
    <t>COMT13</t>
  </si>
  <si>
    <t>RETOS PARA LAS EMPRESAS: NUEVA INTERACCIÓN CON EL CLIENTE Y DIGITALIZACIÓN DE LA GESTIÓN</t>
  </si>
  <si>
    <t>FISCALIDAD EN EL TRANSPORTE</t>
  </si>
  <si>
    <t>MOVILIDAD URBANA SOSTENIBLE</t>
  </si>
  <si>
    <t xml:space="preserve">SENSIBILIZACIÓN PARA LA IGUALDAD DE GÉNERO EN EL SECTOR DEL TRANSPORTE </t>
  </si>
  <si>
    <t>ACOMPAÑANTE DE TRANSPORTE ESCOLAR</t>
  </si>
  <si>
    <t>SSCI01</t>
  </si>
  <si>
    <t>LIMPIEZA Y DESINFECCIÓN PARA EL TRANSPORTE PÚBLICO POR CARRETERA</t>
  </si>
  <si>
    <t>TMVI0003</t>
  </si>
  <si>
    <t>presencial</t>
  </si>
  <si>
    <t>TMVI0004</t>
  </si>
  <si>
    <t>TMVI0005</t>
  </si>
  <si>
    <t>TMVI0006</t>
  </si>
  <si>
    <t>TMVI0007</t>
  </si>
  <si>
    <t>FORMACIÓN CONTINUA DE CONDUCTORES PARTE COMÚN (CAP) CON SENSIBILIZACIÓN SOBRE LOS DERECHOS DE LOS VIAJEROS CON DISCAPACIDAD Y ATENCIÓN E INFORMACIÓN A LOS VIAJEROS DEL AUTOBÚS (VIAJEROS)</t>
  </si>
  <si>
    <t>TMVI0008</t>
  </si>
  <si>
    <t>TMVI0009</t>
  </si>
  <si>
    <t>TMVI0010</t>
  </si>
  <si>
    <t>TMVI0011</t>
  </si>
  <si>
    <t>CONDUCCIÓN EFICIENTE</t>
  </si>
  <si>
    <t>TACÓGRAFO DIGITAL</t>
  </si>
  <si>
    <t>TRANSPORTE DE VIAJEROS CON CARACTERÍSTICAS ESPECIALES</t>
  </si>
  <si>
    <t>USO Y MANEJO DEL GPS</t>
  </si>
  <si>
    <t>TMVI04</t>
  </si>
  <si>
    <t xml:space="preserve">MEDIDAS DE REACTIVACIÓN Y RENOVACIÓN DEL SECTOR DEL TRANSPORTE </t>
  </si>
  <si>
    <t>PREVENCIÓN DE RIESGOS LABORALES EN LA CONDUCCIÓN</t>
  </si>
  <si>
    <t>TMVI05</t>
  </si>
  <si>
    <t>ADECUACIÓN DE LOS PROCESOS DE TRABAJO EN EN TRANSPORTE TRAS LA CRISIS SANITARIA COVID19</t>
  </si>
  <si>
    <t>ATENCIÓN E INFORMACIÓN A LOS VIAJEROS DEL AUTOBUS O AUTOCAR</t>
  </si>
  <si>
    <t>CONTRATO DE TRANSPORTE DE VIAJEROS POR CARRETERA</t>
  </si>
  <si>
    <t>PROTOCOLO DE ACTUACIÓN PARA CONDUCTORES ANTE UN ACCIDENTE DE TRÁFICO</t>
  </si>
  <si>
    <t>TECNOLOGÍAS ASOCIADAS AL TRANSPORTE DE VIAJEROS</t>
  </si>
  <si>
    <t>TMVI07</t>
  </si>
  <si>
    <t xml:space="preserve">CALIDAD, PROTECCIÓN Y SEGURIDAD DE LOS SERVICIOS </t>
  </si>
  <si>
    <t>TMVI08</t>
  </si>
  <si>
    <t>RECEPCIÓN Y PAUTAS DE COMPORTAMIENTO CON EL CLIENTE</t>
  </si>
  <si>
    <t>TMVI57</t>
  </si>
  <si>
    <t>PREVENCIÓN DE AVERÍAS EN VEHÍCULOS PARA EL TRANSPORTE DE VIAJEROS</t>
  </si>
  <si>
    <t>059</t>
  </si>
  <si>
    <t>Transporte aéreo</t>
  </si>
  <si>
    <t>ADGD05</t>
  </si>
  <si>
    <t>METODOLOGÍAS AGILE EN EL SECTOR AVIACIÓN</t>
  </si>
  <si>
    <t>ADGD07</t>
  </si>
  <si>
    <t>HABILIDADES CRÍTICAS (SOFTSKILLS) PARA EVITAR ERRORES EN ENTORNOS INCIERTOS Y BAJO PRESIÓN EN EL SECTOR AVIACIÓN</t>
  </si>
  <si>
    <t>GESTIÓN LOGÍSTICA</t>
  </si>
  <si>
    <t>CONDUCCIÓN DE CARRETILLAS ELEVADORAS</t>
  </si>
  <si>
    <t>COMM10</t>
  </si>
  <si>
    <t>CHINO BÁSICO EN ACTIVIDADES DE VENTA Y TURISMO</t>
  </si>
  <si>
    <t>COMM13</t>
  </si>
  <si>
    <t>FORMACIÓN DE SKILLS PARA RELACIONARSE ON LINE CON LOS CLIENTES EN SECTOR AVIACIÓN</t>
  </si>
  <si>
    <t>FIDELIZACIÓN Y RETENCIÓN DE CLIENTES</t>
  </si>
  <si>
    <t>MANTENIMIENTO SISTEMAS DE TELECOMUNICACIÓN DE SEGURIDAD Y CONTROL EN SUBESTACIONES ELÉCTRICAS</t>
  </si>
  <si>
    <t>DISEÑO Y MONTAJE DE CIRCUITOS ELECTRÓNICOS</t>
  </si>
  <si>
    <t>FCOE04</t>
  </si>
  <si>
    <t>INGLÉS AERONÁUTICO</t>
  </si>
  <si>
    <t>FCOE05</t>
  </si>
  <si>
    <t>ALEMÁN PARA EL TURISMO – TRANSPORTE AÉREO</t>
  </si>
  <si>
    <t>MONTADORES ESTRUCTURAS AERONÁUTICAS</t>
  </si>
  <si>
    <t>CALIBRACIÓN, METROLOGÍA E INSTRUMENTACIÓN EN LOS PROCESOS INDUSTRIALES</t>
  </si>
  <si>
    <t>MECÁNICA FUNDAMENTAL</t>
  </si>
  <si>
    <t>FUNDAMENTOS DE ROBÓTICA</t>
  </si>
  <si>
    <t>ESTIBA Y DESESTIBA DE MERCANCÍA</t>
  </si>
  <si>
    <t>AGENDA 2030</t>
  </si>
  <si>
    <t>DESFIBRILADORES EXTERNOS</t>
  </si>
  <si>
    <t>CONTROL DE ACCESOS</t>
  </si>
  <si>
    <t>SEAG03</t>
  </si>
  <si>
    <t>CONCIENCIACIÓN EN SOSTENIBILIDAD- SECTOR AVIACIÓN</t>
  </si>
  <si>
    <t>ADR_ TRANSPORTE MATERIAS PELIGROSAS EN CISTERNAS, CONTENEDORES CISTERNA O VEHÍCULOS BATERÍA</t>
  </si>
  <si>
    <t>ADR_TRANSPORTE MATERIAS RADIACTIVAS (CLASE 7)</t>
  </si>
  <si>
    <t>ADR_TRANSPORTE MATERIAS Y OBJETOS (CLASE 1)</t>
  </si>
  <si>
    <t>CONDUCCIÓN DE REMOLQUES Y SEMIRREMOLQUES</t>
  </si>
  <si>
    <t>CONSEJERO DE SEGURIDAD EN EL TRANSPORTE DE MERCANCÍAS PELIGROSAS</t>
  </si>
  <si>
    <t>TRANSPORTE DE VIAJEROS: DOCUMENTACIÓN</t>
  </si>
  <si>
    <t>GESTIÓN Y OPERACIONES NODO CARGA AÉREA</t>
  </si>
  <si>
    <t>CERTIFICACIÓN C2 - OPERADOR DE EQUIPOS DE INSPECCIÓN AEROPORTUARIOS</t>
  </si>
  <si>
    <t>TMVO01</t>
  </si>
  <si>
    <t>INTRODUCCIÓN A LA AVIACIÓN</t>
  </si>
  <si>
    <t>TMVO02</t>
  </si>
  <si>
    <t>DATA TRAINING - SECTOR AVIACIÓN</t>
  </si>
  <si>
    <t>TMVO03</t>
  </si>
  <si>
    <t>DRONES. MANEJO, FOTOGRAFÍA, MEDICIONES  Y AVISOS</t>
  </si>
  <si>
    <t>TMVO04</t>
  </si>
  <si>
    <t>CONCEPTOS BÁSICOS DE DERECHO AERONÁUTICO</t>
  </si>
  <si>
    <t>TMVO05</t>
  </si>
  <si>
    <t>EXCELENCIA EN LA ATENCIÓN AL CLIENTE EN TIEMPOS DE COVID Y POST COVID. SECTOR AVIACIÓN</t>
  </si>
  <si>
    <t>TMVO06</t>
  </si>
  <si>
    <t>INTRODUCCIÓN A GESTIÓN DE INGRESOS DE LA COMPAÑÍA AÉREA</t>
  </si>
  <si>
    <t>TMVO07</t>
  </si>
  <si>
    <t>ESTADÍSTICA DE TRANSPORTE AÉREO</t>
  </si>
  <si>
    <t>TMVO08</t>
  </si>
  <si>
    <t>FUNDAMENTOS DE NAVEGACIÓN AÉREA</t>
  </si>
  <si>
    <t>TMVO09</t>
  </si>
  <si>
    <t>METEOROLOGÍA EN TRANSPORTE AÉREO</t>
  </si>
  <si>
    <t>Ámbito sectorial</t>
  </si>
  <si>
    <t>CUALIFICACIÓN INICIAL ACELERADA DE CONDUCTORES PARA EL TRANSPORTE DE VIAJEROS (CAP) CON PRIMEROS AUXILIOS, SENSIBILIZACIÓN Y EDUCACIÓN VIAL, TACÓGRAFO DIGITAL Y PROTOCOLO DE ACTUACIÓN PARA CONDUCTORES ANTE UN ACCIDENTE</t>
  </si>
  <si>
    <t>CUALIFICACIÓN INICIAL ACELERADA DE CONDUCTORES PARA EL TRANSPORTE DE VIAJEROS (CAP) CON SENSIBILIZACIÓN SOBRE LOS DERECHOS DE LOS VIAJEROS CON DISCAPACIDAD , TRANSPORTE ESCOLCAR Y DE MENORES, TACÓGRAFO DIGITAL Y PROTOCOLO DE ACTUACIÓN PARA CONDUCTORES ANTE UN ACCIDENTE</t>
  </si>
  <si>
    <t>CUALIFICACIÓN INICIAL ACELERADA DE CONDUCTORES PARA EL TRANSPORTE DE VIAJEROS (CAP) CON SENSIBILIZACIÓN Y EDUCACIÓN VIAL, TACÓGRAFO DIGITAL, ATENCIÓN AL CLIENTE DE TRANSPORTE DE VIAJEROS Y ATENCIÓN E INFORMACIÓN A LOS VIAJEROS DEL AUTOBÚS</t>
  </si>
  <si>
    <t>TMVI0001</t>
  </si>
  <si>
    <t>PRL EN LA HOSTELERÍA</t>
  </si>
  <si>
    <t>SEAG06-MOD01370</t>
  </si>
  <si>
    <t>PRINCIPIOS OPERATIVOS DE LA ECONOMÍA CIRCULAR</t>
  </si>
  <si>
    <t>TMVI09</t>
  </si>
  <si>
    <t>TÉCNICAS DE CONDUCCIÓN EFICIENTE</t>
  </si>
  <si>
    <t>SEAG15</t>
  </si>
  <si>
    <t>OBJETIVOS DE DESARROLLO SOSTENIBLE EN LAS COOPERATIVAS</t>
  </si>
  <si>
    <t>TMVI17</t>
  </si>
  <si>
    <t>CONDUCCIÓN DE VEHÍCULOS DE TRANSPORTE PROFESIONAL ELÉCTRICOS E HÍBRIDOS</t>
  </si>
  <si>
    <t>SEAG13-MOD01377</t>
  </si>
  <si>
    <t>INTRODUCCIÓN AL CAMBIO CLIMÁTICO</t>
  </si>
  <si>
    <t>SEAG13-MOD01382</t>
  </si>
  <si>
    <t>MECANISMOS DE REDUCCIÓN DE EMISIONES DE GEI: EL MERCADO REGULADO</t>
  </si>
  <si>
    <t>SEAG13-MOD01383</t>
  </si>
  <si>
    <t>HUELLA DE CARBONO DE ORGANIZACIÓN, EVENTO Y PRODUCTO</t>
  </si>
  <si>
    <t>SEAG13-MOD01387</t>
  </si>
  <si>
    <t>INNOVACIÓN SOCIAL APLICADA AL RETO DE LA DESCARBONIZACIÓN</t>
  </si>
  <si>
    <t>HOTA15-MOD03111</t>
  </si>
  <si>
    <t>RETOS TURÍSTICOS EN LA ERA POST COVID-19</t>
  </si>
  <si>
    <t>HOTT02-MOD03112</t>
  </si>
  <si>
    <t>APROXIMACIÓN A LA SOSTENIBILIDAD Y CONCEPTO CIRCULAR</t>
  </si>
  <si>
    <t>HOTT02-MOD03113</t>
  </si>
  <si>
    <t>IMPLANTACIÓN SOSTENIBLE Y CIRCULAR</t>
  </si>
  <si>
    <t>Planes de Movilidad Segura y Sostenible.</t>
  </si>
  <si>
    <t>Impacto ambiental y sostenibilidad</t>
  </si>
  <si>
    <t>Principios básicos de la Agenda 2030</t>
  </si>
  <si>
    <t>Plan de acción para la implantación de la Agenda 2030</t>
  </si>
  <si>
    <t>FCOI06-MOD00689</t>
  </si>
  <si>
    <t xml:space="preserve">INICIACIÓN Y BÚSQUEDA DE INFORMACIÓN EN ENTORNOS DIGITALES </t>
  </si>
  <si>
    <t>FCOI06-MOD00690</t>
  </si>
  <si>
    <t>COMUNICACIÓN Y CREACIÓN DE CONTENIDOS EN ENTORNOS DIGITALES</t>
  </si>
  <si>
    <t>FCOI07-MOD00691</t>
  </si>
  <si>
    <t>COMPETENCIAS DIGITALES BASICAS PARA LA BÚSQUEDA DE EMPLEO POR CUENTA AJENA</t>
  </si>
  <si>
    <t>FCOI07-MOD00696</t>
  </si>
  <si>
    <t>COMPETENCIAS DIGITALES BÁSICAS PARA EL EMPLEO POR CUENTA PROPIA</t>
  </si>
  <si>
    <t>ADGD82</t>
  </si>
  <si>
    <t>FCOI09</t>
  </si>
  <si>
    <t>INICIACIÓN A LA APLICACIÓN DE LAS NUEVAS TECNOLOGÍAS EN LAS EMPRESAS</t>
  </si>
  <si>
    <t>IFCT102</t>
  </si>
  <si>
    <t>CIBERSEGURIDAD EN EL TELETRABAJO</t>
  </si>
  <si>
    <t>IFCT104</t>
  </si>
  <si>
    <t>CIBERSEGURIDAD PARA MICROEMPRESAS</t>
  </si>
  <si>
    <t>IFCT109</t>
  </si>
  <si>
    <t>GESTIÓN DE LA CIBERSEGURIDAD</t>
  </si>
  <si>
    <t>IFCT152</t>
  </si>
  <si>
    <t>INFORMACIÓN Y ALFABETIZACIÓN DIGITAL ACCESIBLE TRIPLE-A</t>
  </si>
  <si>
    <t>V</t>
  </si>
  <si>
    <t>D</t>
  </si>
  <si>
    <t>Anexo II
PLAN DE REFERENCIA SECTORIAL CPS TURISMO</t>
  </si>
  <si>
    <t>Condic específ de centros</t>
  </si>
  <si>
    <t>Mod.</t>
  </si>
  <si>
    <t>Horas telef.</t>
  </si>
  <si>
    <t>COCINA ARAGONESA</t>
  </si>
  <si>
    <t>Modulos complem.</t>
  </si>
  <si>
    <t>ADGG0002</t>
  </si>
  <si>
    <t>ALEMÁN BÁSICO</t>
  </si>
  <si>
    <t>ALEMÁN INTERMEDIO</t>
  </si>
  <si>
    <t>ALERGIAS E INTOLERANCIAS ALIMENTICIAS</t>
  </si>
  <si>
    <t>ANÁLISIS SENSORIAL DE VINOS</t>
  </si>
  <si>
    <t>CHINO BÁSICO</t>
  </si>
  <si>
    <t>HOTR0008</t>
  </si>
  <si>
    <t>HOTR0013</t>
  </si>
  <si>
    <t>HOTR0005</t>
  </si>
  <si>
    <t>HOTR0017</t>
  </si>
  <si>
    <t>HOTR0010</t>
  </si>
  <si>
    <t>COCINA PARA CELÍACOS</t>
  </si>
  <si>
    <t>COCINA PARA RESTAURACIÓN COLECTIVA I</t>
  </si>
  <si>
    <t>HOTR0009</t>
  </si>
  <si>
    <t>HOTR0016</t>
  </si>
  <si>
    <t>HOTR0003</t>
  </si>
  <si>
    <t xml:space="preserve">COMUNICACIÓN EN LENGUA CASTELLANA PARA EL EMPLEO NIVEL 2. </t>
  </si>
  <si>
    <t>COMUNICACIÓN EN LENGUAS EXTRANJERAS PARA EL EMPLEO (ALEMÁN) NIVEL 2</t>
  </si>
  <si>
    <t>COMUNICACIÓN EN LENGUAS EXTRANJERAS PARA EL EMPLEO (ALEMÁN) NIVEL 3</t>
  </si>
  <si>
    <t>COMUNICACIÓN EN LENGUAS EXTRANJERAS PARA EL EMPLEO (FRANCÉS) NIVEL 2</t>
  </si>
  <si>
    <t>COMUNICACIÓN EN LENGUAS EXTRANJERAS PARA EL EMPLEO (FRANCÉS) NIVEL 3</t>
  </si>
  <si>
    <t>COMUNICACIÓN EN LENGUAS EXTRANJERAS PARA EL EMPLEO (INGLÉS) NIVEL 2</t>
  </si>
  <si>
    <t>COMUNICACIÓN EN LENGUAS EXTRANJERAS PARA EL EMPLEO (INGLÉS) NIVEL 3</t>
  </si>
  <si>
    <t>HOTR0014</t>
  </si>
  <si>
    <t>HOTR0006</t>
  </si>
  <si>
    <t>ITTMV0001</t>
  </si>
  <si>
    <t>ITTMV0002</t>
  </si>
  <si>
    <t>ITTMV0003</t>
  </si>
  <si>
    <t>HOTR0019</t>
  </si>
  <si>
    <t>ADGD0003</t>
  </si>
  <si>
    <t>HOTR0026</t>
  </si>
  <si>
    <t xml:space="preserve">ENTORNO Y ESTRATEGIA EN LA TRANSFORMACIÓN DIGITAL </t>
  </si>
  <si>
    <t>HOTR0027</t>
  </si>
  <si>
    <t>EVOLUCIÓN DE LAS TECNOLOGÍAS Y TÉCNICAS CULINARIAS</t>
  </si>
  <si>
    <t>FORMACIÓN CONTINUA DE CONDUCTORES PARTE COMÚN (CAP) CON ATENCIÓN E INFORMACIÓN A LOS VIAJEROS DEL AUTOBÚS Y ATENCIÓN AL CLIENTE DE TRANSPORTE DE VIAJEROS (VIAJEROS)</t>
  </si>
  <si>
    <t>FORMACIÓN CONTINUA DE CONDUCTORES PARTE COMÚN (CAP) CON ATENCIÓN E INFORMACIÓN A LOS VIAJEROS DEL AUTOBÚS Y CONDUCCIÓN RACIONAL, ANTICIPACIÓN Y EVALUACIÓN DE LOS RIESGOS (VIAJEROS)</t>
  </si>
  <si>
    <t>FORMACIÓN CONTINUA DE CONDUCTORES PARTE COMÚN (CAP) CON CONDUCCIÓN RACIONAL, ANTICIPACIÓN Y EVALUACIÓN DE LOS RIESGOS Y SENSIBILIZACIÓN SOBRE LOS DERECHOS DE LOS VIAJEROS CON DISCAPACIDAD (VIAJEROS)</t>
  </si>
  <si>
    <t>FORMACIÓN CONTINUA DE CONDUCTORES PARTE COMÚN (CAP) CON CONDUCCIÓN RACIONAL, ANTICIPACIÓN Y EVALUACIÓN DE RIESGOS Y ATENCIÓN AL CLIENTE DE TRANSPORTES DE VIAJEROS. (VIAJEROS)</t>
  </si>
  <si>
    <t>FORMACIÓN CONTINUA DE CONDUCTORES PARTE COMÚN (CAP) CON PROTOCOLO DE ACTUACIÓN PARA CONDUCTORES ANTE UN ACCIDENTE Y ATENCIÓN AL CLIENTE DE TRANSPORTE DE VIAJEROS (VIAJEROS)</t>
  </si>
  <si>
    <t>FORMACIÓN CONTINUA DE CONDUCTORES PARTE COMÚN (CAP) CON PROTOCOLO DE ACTUACIÓN PARA CONDUCTORES ANTE UN ACCIDENTE Y ATENCIÓN E INFORMACIÓN A LOS VIAJEROS DEL AUTOBÚS (VIAJEROS)</t>
  </si>
  <si>
    <t>FORMACIÓN CONTINUA DE CONDUCTORES PARTE COMÚN (CAP) CON SENSIBILIZACIÓN SOBRE LOS DERECHOS DE LOS VIAJEROS CON DISCAPACIDAD Y ATENCIÓN AL CLIENTE DE TRANSPORTE DE VIAJEROS (VIAJEROS)</t>
  </si>
  <si>
    <t>FORMACIÓN CONTINUA DE CONDUCTORES PARTE COMÚN (CAP) CON SENSIBILIZACIÓN SOBRE LOS DERECHOS DE LOS VIAJEROS CON DISCAPACIDAD Y PROTOCOLO DE ACTUACIÓN PARA CONDUCTORES ANTE UN ACCIDENTE (VIAJEROS)</t>
  </si>
  <si>
    <t>FORMACIÓN CONTINUA DE CONDUCTORES PARTE COMÚN (CAP) CONDUCCIÓN RACIONAL, ANTICIPACIÓN Y EVALUACIÓN DE LOS RIESGOS Y PROTOCOLO DE ACTUACIÓN PARA CONDUCTORES ANTE UN ACCIDENTE (VIAJEROS)</t>
  </si>
  <si>
    <t>FRANCÉS BÁSICO</t>
  </si>
  <si>
    <t>FRANCÉS INTERMEDIO</t>
  </si>
  <si>
    <t>HOTR0022</t>
  </si>
  <si>
    <t>GESTIÓN EN RESTAURACION Y DISEÑO EN PROCESO DE SERVICIO</t>
  </si>
  <si>
    <t>HABILIDADES DISRUPTIVAS</t>
  </si>
  <si>
    <t>HOTR0021</t>
  </si>
  <si>
    <t>HOTR0004</t>
  </si>
  <si>
    <t>CTRL0003</t>
  </si>
  <si>
    <t>INGLES RESTAURACIÓN</t>
  </si>
  <si>
    <t>ITALIANO BÁSICO</t>
  </si>
  <si>
    <t>HOTR0020</t>
  </si>
  <si>
    <t>MECÁNICA PARA CONDUCTORES DE VEHÍCULOS DE MERCANCÍAS</t>
  </si>
  <si>
    <t>OFERTAS GASTRONÓMICAS: DISEÑO Y COMERCIALIZACIÓN</t>
  </si>
  <si>
    <t>OPERACIONES DE DESCARGO EN PLANTA INTERNA Y EXTERNA EN BAJA TENSIÓN</t>
  </si>
  <si>
    <t>HOTA0002</t>
  </si>
  <si>
    <t>PORTUGUÉS BÁSICO</t>
  </si>
  <si>
    <t xml:space="preserve">Presencial/Teleformación </t>
  </si>
  <si>
    <t>PREELABORACIÓN Y CONSERVACIÓN DE VEGETALES Y SETAS</t>
  </si>
  <si>
    <t>SEAD0001</t>
  </si>
  <si>
    <t>PRODUCTOS DE PASTELERÍA Y REPOSTERÍA</t>
  </si>
  <si>
    <t>PROGRAMA DE FORMACIÓN CONTINUA CAP PARA CONDUCTORES CON SESIBILIZACIÓN Y EDUCACIÓN VIAL (MERCANCÍAS Y VIAJEROS)</t>
  </si>
  <si>
    <t>PROTOCOLO EN EVENTOS TURÍSTICOS</t>
  </si>
  <si>
    <t>RENOVACIÓN, CONTROL Y PREVENCIÓN DE LA LEGIONELA</t>
  </si>
  <si>
    <t>SALSAS FRÍAS Y CALIENTES</t>
  </si>
  <si>
    <t>SEGURIDAD EN INSTALACIONES AEROPORTUÁRIAS</t>
  </si>
  <si>
    <t>HOTR0023</t>
  </si>
  <si>
    <t>HOTR0018</t>
  </si>
  <si>
    <t>SERVICIOS BÁSICOS DE BARRA DE RESTAURACIÓN</t>
  </si>
  <si>
    <t>HOTR0025</t>
  </si>
  <si>
    <t>TÉCNICAS EN ENOLOGÍA, LICORES Y AGUARDIENTES</t>
  </si>
  <si>
    <t>ADGD0004</t>
  </si>
  <si>
    <t>HOTR0024</t>
  </si>
  <si>
    <t>Presencial/mixta</t>
  </si>
  <si>
    <t>ADGG0002-MOD03957</t>
  </si>
  <si>
    <t>ADGG0002-MOD03958</t>
  </si>
  <si>
    <t>ADGD0006</t>
  </si>
  <si>
    <t>ADGG0003</t>
  </si>
  <si>
    <t>COMM0005</t>
  </si>
  <si>
    <t>COMM0007</t>
  </si>
  <si>
    <t>COMM0006</t>
  </si>
  <si>
    <t>COMT0008</t>
  </si>
  <si>
    <t>COMT0011</t>
  </si>
  <si>
    <t>COMT0004</t>
  </si>
  <si>
    <t>COMT0010</t>
  </si>
  <si>
    <t>CTRG0003</t>
  </si>
  <si>
    <t>CTRL0009</t>
  </si>
  <si>
    <t>CTRL0006</t>
  </si>
  <si>
    <t>CTRL0010</t>
  </si>
  <si>
    <t>CTRL0007</t>
  </si>
  <si>
    <t>HOTT0005</t>
  </si>
  <si>
    <t>HOTT0006</t>
  </si>
  <si>
    <t>HOTT0008</t>
  </si>
  <si>
    <t>HOTT0013</t>
  </si>
  <si>
    <t>HOTT0011</t>
  </si>
  <si>
    <t>HOTT0014</t>
  </si>
  <si>
    <t>HOTT0010</t>
  </si>
  <si>
    <t>HOTU0002</t>
  </si>
  <si>
    <t>IFCD0039</t>
  </si>
  <si>
    <t>IFCM0006</t>
  </si>
  <si>
    <t>IFCM0005</t>
  </si>
  <si>
    <t>IFCT0022</t>
  </si>
  <si>
    <t>IFCT0023</t>
  </si>
  <si>
    <t>IFCT0024</t>
  </si>
  <si>
    <t>IFCT0020</t>
  </si>
  <si>
    <t>IFCT0019</t>
  </si>
  <si>
    <t>TMVI0033-MOD04331</t>
  </si>
  <si>
    <t>TMVI0033-MOD04330</t>
  </si>
  <si>
    <t>CTRL0018</t>
  </si>
  <si>
    <t>CTRL0016</t>
  </si>
  <si>
    <t>CTRL0019</t>
  </si>
  <si>
    <t>IFCT0021</t>
  </si>
  <si>
    <t>TMVG0003</t>
  </si>
  <si>
    <t>TMVG0004</t>
  </si>
  <si>
    <t>ADGD0005</t>
  </si>
  <si>
    <t>HOTT0015</t>
  </si>
  <si>
    <t>HOTR0062</t>
  </si>
  <si>
    <t>HOTR0052</t>
  </si>
  <si>
    <t>HOTR0050</t>
  </si>
  <si>
    <t>HOTR0051</t>
  </si>
  <si>
    <t>HOTR0059</t>
  </si>
  <si>
    <t>HOTR0055</t>
  </si>
  <si>
    <t>HOTR0048</t>
  </si>
  <si>
    <t>HOTR0012</t>
  </si>
  <si>
    <t>HOTR0015</t>
  </si>
  <si>
    <t>HOTR0053</t>
  </si>
  <si>
    <t>HOTR0063</t>
  </si>
  <si>
    <t>HOTR0028</t>
  </si>
  <si>
    <t>HOTR0007</t>
  </si>
  <si>
    <t>HOTR0043</t>
  </si>
  <si>
    <t>HOTR0044</t>
  </si>
  <si>
    <t>HOTR0034</t>
  </si>
  <si>
    <t>HOTR0035</t>
  </si>
  <si>
    <t>HOTR0037</t>
  </si>
  <si>
    <t>HOTR0045</t>
  </si>
  <si>
    <t>HOTR0069</t>
  </si>
  <si>
    <t>HOTR0039</t>
  </si>
  <si>
    <t>HOTR0041</t>
  </si>
  <si>
    <t>INAD0006</t>
  </si>
  <si>
    <t>INAD0001</t>
  </si>
  <si>
    <t>INAD0005</t>
  </si>
  <si>
    <t>INAD0003</t>
  </si>
  <si>
    <t>INAD0002</t>
  </si>
  <si>
    <t>INAF0002</t>
  </si>
  <si>
    <t>INAJ0002</t>
  </si>
  <si>
    <t>COML0009</t>
  </si>
  <si>
    <t>SANP0003</t>
  </si>
  <si>
    <t>SANP0005</t>
  </si>
  <si>
    <t>SANP0007</t>
  </si>
  <si>
    <t>SEAD0003</t>
  </si>
  <si>
    <t>SSCE0005</t>
  </si>
  <si>
    <t>TMVI0020</t>
  </si>
  <si>
    <t>TMVI0018</t>
  </si>
  <si>
    <t>ADGN0001</t>
  </si>
  <si>
    <t>COMM0008</t>
  </si>
  <si>
    <t>IMAR0002</t>
  </si>
  <si>
    <t>COMT0009</t>
  </si>
  <si>
    <t>CTRL0002</t>
  </si>
  <si>
    <t>CTRL0015</t>
  </si>
  <si>
    <t>CTRL0012</t>
  </si>
  <si>
    <t>CTRL0013</t>
  </si>
  <si>
    <t>CTRL0017</t>
  </si>
  <si>
    <t>CTRL0011</t>
  </si>
  <si>
    <t>CTRL0008</t>
  </si>
  <si>
    <t>CTRL0005</t>
  </si>
  <si>
    <t>HOTA0005</t>
  </si>
  <si>
    <t>HOTA0001</t>
  </si>
  <si>
    <t>HOTA0003</t>
  </si>
  <si>
    <t>HOTA0004</t>
  </si>
  <si>
    <t>HOTR0029</t>
  </si>
  <si>
    <t>HOTR0057</t>
  </si>
  <si>
    <t>HOTR0002</t>
  </si>
  <si>
    <t>HOTR0042</t>
  </si>
  <si>
    <t>HOTR0031</t>
  </si>
  <si>
    <t>HOTR0067</t>
  </si>
  <si>
    <t>HOTR0049</t>
  </si>
  <si>
    <t>HOTR0056</t>
  </si>
  <si>
    <t>HOTR0001</t>
  </si>
  <si>
    <t>HOTR0066</t>
  </si>
  <si>
    <t>HOTR0065</t>
  </si>
  <si>
    <t>HOTR0038</t>
  </si>
  <si>
    <t>HOTR0033</t>
  </si>
  <si>
    <t>HOTR0032</t>
  </si>
  <si>
    <t>HOTR0036</t>
  </si>
  <si>
    <t>HOTR0058</t>
  </si>
  <si>
    <t>HOTR0030</t>
  </si>
  <si>
    <t>HOTR0064</t>
  </si>
  <si>
    <t>HOTR0011</t>
  </si>
  <si>
    <t>HOTR0068</t>
  </si>
  <si>
    <t>HOTR0054</t>
  </si>
  <si>
    <t>HOTR0061</t>
  </si>
  <si>
    <t>HOTR0060</t>
  </si>
  <si>
    <t>HOTT0009</t>
  </si>
  <si>
    <t>HOTT0007</t>
  </si>
  <si>
    <t>IMAI0003</t>
  </si>
  <si>
    <t>IMST0002</t>
  </si>
  <si>
    <t>INAD0004</t>
  </si>
  <si>
    <t>HOTR0047</t>
  </si>
  <si>
    <t>COML0010</t>
  </si>
  <si>
    <t>IFCD0038</t>
  </si>
  <si>
    <t>HOTR0040</t>
  </si>
  <si>
    <t>HOTR0046</t>
  </si>
  <si>
    <t>HOTA0006</t>
  </si>
  <si>
    <t>SSCG0003</t>
  </si>
  <si>
    <t>SANP0006</t>
  </si>
  <si>
    <t>SANP0004</t>
  </si>
  <si>
    <t>SANP0008</t>
  </si>
  <si>
    <t>TMVI0024</t>
  </si>
  <si>
    <t>COML0006</t>
  </si>
  <si>
    <t>COML0008</t>
  </si>
  <si>
    <t>COMT0005</t>
  </si>
  <si>
    <t>ELEE0009</t>
  </si>
  <si>
    <t>ELEE0010</t>
  </si>
  <si>
    <t>ELEQ0002</t>
  </si>
  <si>
    <t>FMEA0001</t>
  </si>
  <si>
    <t>FMEH0001</t>
  </si>
  <si>
    <t>FMEM0003</t>
  </si>
  <si>
    <t>FMEM0004</t>
  </si>
  <si>
    <t>MAPN0003</t>
  </si>
  <si>
    <t>SANT0005</t>
  </si>
  <si>
    <t>SEAD0004</t>
  </si>
  <si>
    <t>SEAD0005</t>
  </si>
  <si>
    <t>TMVI0031</t>
  </si>
  <si>
    <t>TMVI0030</t>
  </si>
  <si>
    <t>TMVI0032</t>
  </si>
  <si>
    <t>TMVI0027</t>
  </si>
  <si>
    <t>TMVI0019</t>
  </si>
  <si>
    <t>TMVI0023</t>
  </si>
  <si>
    <t>TMVI0029</t>
  </si>
  <si>
    <t>TMVO0002</t>
  </si>
  <si>
    <t>TMVO0001</t>
  </si>
  <si>
    <t>COML0007</t>
  </si>
  <si>
    <t>COML0005</t>
  </si>
  <si>
    <t>COMT0007</t>
  </si>
  <si>
    <t>COMT0006</t>
  </si>
  <si>
    <t>ADGN0002</t>
  </si>
  <si>
    <t>TMVI0033</t>
  </si>
  <si>
    <t>SSCE0004</t>
  </si>
  <si>
    <t>SSCE0003</t>
  </si>
  <si>
    <t>TMVI0016</t>
  </si>
  <si>
    <t>TMVI0014</t>
  </si>
  <si>
    <t>TMVI0026</t>
  </si>
  <si>
    <t>TMVI0021</t>
  </si>
  <si>
    <t>TMVI0015</t>
  </si>
  <si>
    <t>TMVI0017</t>
  </si>
  <si>
    <t>TMVI0028</t>
  </si>
  <si>
    <t>TMVI0022</t>
  </si>
  <si>
    <t>TMVL0002</t>
  </si>
  <si>
    <t>CTRL0014</t>
  </si>
  <si>
    <t>Trabajadores/as con baja cualificación.
Trabajadores/as menores de 30 años.
Trabajadores/as afectados por ERES/ERTES.
Trabajadores/as con contratos temporales y/o contratos a tiempo parcia.l
Trabajadores/as mayores de 45 años.
Mujeres.</t>
  </si>
  <si>
    <t>Trabajadores/as  a tiempo parcial y con contrato temporal.
Personal  con baja cualificación. 
Mujeres.
Personal  con discapacidad.
Desempleados/as  de larga duración.
Trabajadores/as  afectados por un ERTE.
Trabajadores/as afectados por un ERE.
Trabajadores/as de Pymes
Trabajadores jóvenes demandantes de empleo.</t>
  </si>
  <si>
    <t>Trabajadores/as eventuales.
Trabajadores/as  a tiempo parcial. 
Trabajadores/as  afectados por un ERTE.</t>
  </si>
  <si>
    <t>Conductores.
Trabajadores/as  a tiempo parcial. 
Trabajadores/as  afectados por un ERTE.</t>
  </si>
  <si>
    <t>Transporte de viajeros por carretera</t>
  </si>
  <si>
    <t>Trabajadores/as  a tiempo parcial y con contrato temporal.
Trabajadores/as  afectados por un ERTE.</t>
  </si>
  <si>
    <t>Trabajadores/as  a tiempo parcial y con contrato temporal.
Trabajadores/as  afectados por un ERTE.
Trabajadores/as afectados por un ERE.
Mujeres.
Mayores de 45.</t>
  </si>
  <si>
    <t>Trabajadores/as  a tiempo parcial y con contrato temporal.
Trabajadores/as  autónomos.
Personal  con baja cualificación. 
Mujeres.
Personal  con discapacidad.
Desempleados/as  de larga duración.
Trabajadores/as  afectados por un ERTE.
Trabajadores/as afectados por un ERE.
Trabajadores/as de Pymes.
Trabajores/as  jóvenes demandantes de empleo.
Trabajadores/as mayores de 45 años.
Trabajadores/as menores de 30 años.</t>
  </si>
  <si>
    <t>Colectivos prioritarios para el sector</t>
  </si>
  <si>
    <t>Descripción Sector</t>
  </si>
  <si>
    <t>Cód. sector</t>
  </si>
  <si>
    <t>Cód. Ámb</t>
  </si>
  <si>
    <t>CONVOCATORIA 2022 DE SUBVENCIONES PÚBLICAS PARA LA EJECUCIÓN DE PROGRAMAS DE FORMACIÓN DE ÁMBITO ESTATAL, DIRIGIDOS PRIORITARIAMENTE A LAS PERSONAS OCUPADAS DEL ÁMBITO SECTORIAL DEL TURISMO, EN EL MARCO DEL PLAN DE RECUPERACIÓN, TRANSFORMACIÓN Y RESILIENCIA</t>
  </si>
  <si>
    <t>Cód Sec</t>
  </si>
  <si>
    <t>Prog. Form.</t>
  </si>
  <si>
    <t>ubicación</t>
  </si>
  <si>
    <t>.pdf</t>
  </si>
  <si>
    <t>https://www.fundae.es/docs/default-source/convocatorias-de-subvenciones/turismo-2023/especialidades-formativas/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</si>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</sst>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9"/>
      <color rgb="FF00148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6"/>
      <color rgb="FFFF0000"/>
      <name val="Calibri"/>
      <family val="2"/>
      <scheme val="minor"/>
    </font>
    <font>
      <b/>
      <i/>
      <sz val="6"/>
      <color rgb="FFFF0000"/>
      <name val="Calibri"/>
      <family val="2"/>
      <scheme val="minor"/>
    </font>
    <font>
      <u/>
      <sz val="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47625</xdr:rowOff>
    </xdr:from>
    <xdr:ext cx="6236970" cy="319417"/>
    <xdr:pic>
      <xdr:nvPicPr>
        <xdr:cNvPr id="2" name="Imagen 1">
          <a:extLst>
            <a:ext uri="{FF2B5EF4-FFF2-40B4-BE49-F238E27FC236}">
              <a16:creationId xmlns:a16="http://schemas.microsoft.com/office/drawing/2014/main" id="{9EDFBDB4-ACB2-4784-9873-2933045D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47625"/>
          <a:ext cx="6236970" cy="3194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undae.es/docs/default-source/convocatorias-de-subvenciones/turismo-2023/especialidades-formativas/" TargetMode="External"/><Relationship Id="rId1" Type="http://schemas.openxmlformats.org/officeDocument/2006/relationships/hyperlink" Target="https://www.fundae.es/docs/default-source/convocatorias-de-subvenciones/turismo-2023/especialidades-formativas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6A2EC-B9EA-47C3-80C3-F6F4CE40E1B6}">
  <dimension ref="A1:X625"/>
  <sheetViews>
    <sheetView tabSelected="1" zoomScaleNormal="100" workbookViewId="0">
      <selection activeCell="A3" sqref="A3"/>
    </sheetView>
  </sheetViews>
  <sheetFormatPr baseColWidth="10" defaultColWidth="11.42578125" defaultRowHeight="11.25" x14ac:dyDescent="0.25"/>
  <cols>
    <col min="1" max="1" width="4.140625" style="2" customWidth="1"/>
    <col min="2" max="2" width="8.7109375" style="1" customWidth="1"/>
    <col min="3" max="3" width="3.5703125" style="2" customWidth="1"/>
    <col min="4" max="4" width="8.42578125" style="1" customWidth="1"/>
    <col min="5" max="5" width="8.7109375" style="1" customWidth="1"/>
    <col min="6" max="6" width="28" style="3" customWidth="1"/>
    <col min="7" max="9" width="5.42578125" style="1" customWidth="1"/>
    <col min="10" max="10" width="8.28515625" style="1" customWidth="1"/>
    <col min="11" max="11" width="5.5703125" style="1" customWidth="1"/>
    <col min="12" max="12" width="7.42578125" style="1" customWidth="1"/>
    <col min="13" max="14" width="5.140625" style="1" customWidth="1"/>
    <col min="15" max="15" width="6.85546875" style="1" customWidth="1"/>
    <col min="16" max="16" width="4.42578125" style="1" customWidth="1"/>
    <col min="17" max="17" width="5.42578125" style="1" customWidth="1"/>
    <col min="18" max="18" width="4.42578125" style="1" customWidth="1"/>
    <col min="19" max="19" width="3.85546875" style="1" customWidth="1"/>
    <col min="20" max="20" width="5" style="1" customWidth="1"/>
    <col min="21" max="21" width="8.7109375" style="39" customWidth="1"/>
    <col min="22" max="22" width="11.42578125" style="36" hidden="1" customWidth="1"/>
    <col min="23" max="23" width="4.85546875" style="31" hidden="1" customWidth="1"/>
    <col min="24" max="24" width="11.42578125" style="31" hidden="1" customWidth="1"/>
    <col min="25" max="16384" width="11.42578125" style="1"/>
  </cols>
  <sheetData>
    <row r="1" spans="1:24" ht="33" customHeight="1" x14ac:dyDescent="0.25">
      <c r="A1" s="40" t="s">
        <v>828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4" ht="29.25" customHeight="1" x14ac:dyDescent="0.25">
      <c r="A2" s="41" t="s">
        <v>559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4" s="16" customFormat="1" ht="51" customHeight="1" x14ac:dyDescent="0.25">
      <c r="A3" s="14" t="s">
        <v>827</v>
      </c>
      <c r="B3" s="15" t="s">
        <v>506</v>
      </c>
      <c r="C3" s="14" t="s">
        <v>829</v>
      </c>
      <c r="D3" s="15" t="s">
        <v>0</v>
      </c>
      <c r="E3" s="15" t="s">
        <v>2</v>
      </c>
      <c r="F3" s="15" t="s">
        <v>3</v>
      </c>
      <c r="G3" s="15" t="s">
        <v>4</v>
      </c>
      <c r="H3" s="15" t="s">
        <v>5</v>
      </c>
      <c r="I3" s="15" t="s">
        <v>562</v>
      </c>
      <c r="J3" s="15" t="s">
        <v>561</v>
      </c>
      <c r="K3" s="15" t="s">
        <v>1</v>
      </c>
      <c r="L3" s="15" t="s">
        <v>560</v>
      </c>
      <c r="M3" s="15" t="s">
        <v>6</v>
      </c>
      <c r="N3" s="15" t="s">
        <v>7</v>
      </c>
      <c r="O3" s="15" t="s">
        <v>8</v>
      </c>
      <c r="P3" s="15" t="s">
        <v>9</v>
      </c>
      <c r="Q3" s="15" t="s">
        <v>10</v>
      </c>
      <c r="R3" s="15" t="s">
        <v>11</v>
      </c>
      <c r="S3" s="15" t="s">
        <v>12</v>
      </c>
      <c r="T3" s="30" t="s">
        <v>564</v>
      </c>
      <c r="U3" s="15" t="s">
        <v>830</v>
      </c>
      <c r="V3" s="37" t="s">
        <v>831</v>
      </c>
      <c r="W3" s="32" t="s">
        <v>832</v>
      </c>
      <c r="X3" s="32" t="s">
        <v>834</v>
      </c>
    </row>
    <row r="4" spans="1:24" s="8" customFormat="1" ht="39.950000000000003" customHeight="1" x14ac:dyDescent="0.15">
      <c r="A4" s="4" t="s">
        <v>13</v>
      </c>
      <c r="B4" s="4" t="s">
        <v>14</v>
      </c>
      <c r="C4" s="5" t="s">
        <v>15</v>
      </c>
      <c r="D4" s="4" t="s">
        <v>16</v>
      </c>
      <c r="E4" s="4" t="s">
        <v>18</v>
      </c>
      <c r="F4" s="6" t="s">
        <v>19</v>
      </c>
      <c r="G4" s="4">
        <v>30</v>
      </c>
      <c r="H4" s="4">
        <v>0</v>
      </c>
      <c r="I4" s="4">
        <v>30</v>
      </c>
      <c r="J4" s="4" t="s">
        <v>20</v>
      </c>
      <c r="K4" s="7" t="s">
        <v>17</v>
      </c>
      <c r="L4" s="4"/>
      <c r="M4" s="4"/>
      <c r="N4" s="4">
        <v>5.31</v>
      </c>
      <c r="O4" s="4" t="s">
        <v>21</v>
      </c>
      <c r="P4" s="4" t="s">
        <v>21</v>
      </c>
      <c r="Q4" s="4" t="s">
        <v>21</v>
      </c>
      <c r="R4" s="4" t="s">
        <v>21</v>
      </c>
      <c r="S4" s="4" t="s">
        <v>22</v>
      </c>
      <c r="T4" s="35"/>
      <c r="U4" s="38" t="str">
        <f>HYPERLINK(X4,E4)</f>
        <v>ADGD08</v>
      </c>
      <c r="V4" s="34" t="s">
        <v>833</v>
      </c>
      <c r="W4" s="33" t="s">
        <v>832</v>
      </c>
      <c r="X4" s="33" t="str">
        <f>_xlfn.CONCAT(V4,E4,W4)</f>
        <v>https://www.fundae.es/docs/default-source/convocatorias-de-subvenciones/turismo-2023/especialidades-formativas/ADGD08.pdf</v>
      </c>
    </row>
    <row r="5" spans="1:24" s="8" customFormat="1" ht="39.950000000000003" customHeight="1" x14ac:dyDescent="0.15">
      <c r="A5" s="4" t="s">
        <v>13</v>
      </c>
      <c r="B5" s="4" t="s">
        <v>14</v>
      </c>
      <c r="C5" s="5" t="s">
        <v>15</v>
      </c>
      <c r="D5" s="4" t="s">
        <v>16</v>
      </c>
      <c r="E5" s="4" t="s">
        <v>23</v>
      </c>
      <c r="F5" s="6" t="s">
        <v>24</v>
      </c>
      <c r="G5" s="4">
        <v>20</v>
      </c>
      <c r="H5" s="4">
        <v>20</v>
      </c>
      <c r="I5" s="4">
        <v>20</v>
      </c>
      <c r="J5" s="4" t="s">
        <v>25</v>
      </c>
      <c r="K5" s="7" t="s">
        <v>17</v>
      </c>
      <c r="L5" s="4"/>
      <c r="M5" s="4">
        <v>8.5299999999999994</v>
      </c>
      <c r="N5" s="4">
        <v>5.31</v>
      </c>
      <c r="O5" s="4" t="s">
        <v>21</v>
      </c>
      <c r="P5" s="4" t="s">
        <v>21</v>
      </c>
      <c r="Q5" s="4" t="s">
        <v>21</v>
      </c>
      <c r="R5" s="4" t="s">
        <v>21</v>
      </c>
      <c r="S5" s="4" t="s">
        <v>21</v>
      </c>
      <c r="T5" s="35"/>
      <c r="U5" s="38" t="str">
        <f>HYPERLINK(X5,E5)</f>
        <v>ADGD09</v>
      </c>
      <c r="V5" s="34" t="s">
        <v>833</v>
      </c>
      <c r="W5" s="33" t="s">
        <v>832</v>
      </c>
      <c r="X5" s="33" t="str">
        <f>_xlfn.CONCAT(V5,E5,W5)</f>
        <v>https://www.fundae.es/docs/default-source/convocatorias-de-subvenciones/turismo-2023/especialidades-formativas/ADGD09.pdf</v>
      </c>
    </row>
    <row r="6" spans="1:24" s="8" customFormat="1" ht="39" customHeight="1" x14ac:dyDescent="0.15">
      <c r="A6" s="4" t="s">
        <v>13</v>
      </c>
      <c r="B6" s="4" t="s">
        <v>14</v>
      </c>
      <c r="C6" s="5" t="s">
        <v>15</v>
      </c>
      <c r="D6" s="4" t="s">
        <v>16</v>
      </c>
      <c r="E6" s="4" t="s">
        <v>26</v>
      </c>
      <c r="F6" s="6" t="s">
        <v>27</v>
      </c>
      <c r="G6" s="4">
        <v>6</v>
      </c>
      <c r="H6" s="4">
        <v>6</v>
      </c>
      <c r="I6" s="4">
        <v>0</v>
      </c>
      <c r="J6" s="4" t="s">
        <v>28</v>
      </c>
      <c r="K6" s="7"/>
      <c r="L6" s="4"/>
      <c r="M6" s="4">
        <v>8.5299999999999994</v>
      </c>
      <c r="N6" s="4"/>
      <c r="O6" s="4" t="s">
        <v>21</v>
      </c>
      <c r="P6" s="4" t="s">
        <v>21</v>
      </c>
      <c r="Q6" s="4" t="s">
        <v>21</v>
      </c>
      <c r="R6" s="4" t="s">
        <v>21</v>
      </c>
      <c r="S6" s="4" t="s">
        <v>21</v>
      </c>
      <c r="T6" s="35"/>
      <c r="U6" s="38" t="str">
        <f>HYPERLINK(X6,E6)</f>
        <v>ADGD10</v>
      </c>
      <c r="V6" s="34" t="s">
        <v>833</v>
      </c>
      <c r="W6" s="33" t="s">
        <v>832</v>
      </c>
      <c r="X6" s="33" t="str">
        <f>_xlfn.CONCAT(V6,E6,W6)</f>
        <v>https://www.fundae.es/docs/default-source/convocatorias-de-subvenciones/turismo-2023/especialidades-formativas/ADGD10.pdf</v>
      </c>
    </row>
    <row r="7" spans="1:24" s="8" customFormat="1" ht="39.950000000000003" customHeight="1" x14ac:dyDescent="0.15">
      <c r="A7" s="17" t="s">
        <v>13</v>
      </c>
      <c r="B7" s="17" t="s">
        <v>14</v>
      </c>
      <c r="C7" s="11" t="s">
        <v>15</v>
      </c>
      <c r="D7" s="17" t="s">
        <v>16</v>
      </c>
      <c r="E7" s="4" t="s">
        <v>29</v>
      </c>
      <c r="F7" s="6" t="s">
        <v>612</v>
      </c>
      <c r="G7" s="4">
        <v>20</v>
      </c>
      <c r="H7" s="4">
        <v>0</v>
      </c>
      <c r="I7" s="4">
        <v>20</v>
      </c>
      <c r="J7" s="4" t="s">
        <v>20</v>
      </c>
      <c r="K7" s="17" t="s">
        <v>17</v>
      </c>
      <c r="L7" s="4"/>
      <c r="M7" s="4"/>
      <c r="N7" s="4">
        <v>5.31</v>
      </c>
      <c r="O7" s="4" t="s">
        <v>21</v>
      </c>
      <c r="P7" s="4" t="s">
        <v>21</v>
      </c>
      <c r="Q7" s="4" t="s">
        <v>21</v>
      </c>
      <c r="R7" s="4" t="s">
        <v>21</v>
      </c>
      <c r="S7" s="4" t="s">
        <v>21</v>
      </c>
      <c r="T7" s="35"/>
      <c r="U7" s="38" t="str">
        <f>HYPERLINK(X7,E7)</f>
        <v>ADGD74</v>
      </c>
      <c r="V7" s="34" t="s">
        <v>833</v>
      </c>
      <c r="W7" s="33" t="s">
        <v>832</v>
      </c>
      <c r="X7" s="33" t="str">
        <f>_xlfn.CONCAT(V7,E7,W7)</f>
        <v>https://www.fundae.es/docs/default-source/convocatorias-de-subvenciones/turismo-2023/especialidades-formativas/ADGD74.pdf</v>
      </c>
    </row>
    <row r="8" spans="1:24" s="8" customFormat="1" ht="39.950000000000003" customHeight="1" x14ac:dyDescent="0.15">
      <c r="A8" s="10" t="s">
        <v>13</v>
      </c>
      <c r="B8" s="11" t="s">
        <v>14</v>
      </c>
      <c r="C8" s="5" t="s">
        <v>15</v>
      </c>
      <c r="D8" s="4" t="s">
        <v>16</v>
      </c>
      <c r="E8" s="4" t="s">
        <v>641</v>
      </c>
      <c r="F8" s="6" t="s">
        <v>536</v>
      </c>
      <c r="G8" s="4">
        <v>10</v>
      </c>
      <c r="H8" s="4">
        <v>10</v>
      </c>
      <c r="I8" s="4">
        <v>10</v>
      </c>
      <c r="J8" s="4" t="s">
        <v>25</v>
      </c>
      <c r="K8" s="7"/>
      <c r="L8" s="4"/>
      <c r="M8" s="4">
        <v>8.5299999999999994</v>
      </c>
      <c r="N8" s="4">
        <v>5.31</v>
      </c>
      <c r="O8" s="4"/>
      <c r="P8" s="4"/>
      <c r="Q8" s="4"/>
      <c r="R8" s="4"/>
      <c r="S8" s="4"/>
      <c r="T8" s="35" t="s">
        <v>557</v>
      </c>
      <c r="U8" s="38" t="str">
        <f>HYPERLINK(X8,E8)</f>
        <v>ADGG0002-MOD03957</v>
      </c>
      <c r="V8" s="34" t="s">
        <v>833</v>
      </c>
      <c r="W8" s="33" t="s">
        <v>832</v>
      </c>
      <c r="X8" s="33" t="str">
        <f>_xlfn.CONCAT(V8,E8,W8)</f>
        <v>https://www.fundae.es/docs/default-source/convocatorias-de-subvenciones/turismo-2023/especialidades-formativas/ADGG0002-MOD03957.pdf</v>
      </c>
    </row>
    <row r="9" spans="1:24" s="8" customFormat="1" ht="39.950000000000003" customHeight="1" x14ac:dyDescent="0.15">
      <c r="A9" s="10" t="s">
        <v>13</v>
      </c>
      <c r="B9" s="11" t="s">
        <v>14</v>
      </c>
      <c r="C9" s="5" t="s">
        <v>15</v>
      </c>
      <c r="D9" s="4" t="s">
        <v>16</v>
      </c>
      <c r="E9" s="4" t="s">
        <v>642</v>
      </c>
      <c r="F9" s="6" t="s">
        <v>537</v>
      </c>
      <c r="G9" s="4">
        <v>20</v>
      </c>
      <c r="H9" s="4">
        <v>20</v>
      </c>
      <c r="I9" s="4">
        <v>20</v>
      </c>
      <c r="J9" s="4" t="s">
        <v>25</v>
      </c>
      <c r="K9" s="7"/>
      <c r="L9" s="4"/>
      <c r="M9" s="4">
        <v>8.5299999999999994</v>
      </c>
      <c r="N9" s="4">
        <v>5.31</v>
      </c>
      <c r="O9" s="4"/>
      <c r="P9" s="4"/>
      <c r="Q9" s="4"/>
      <c r="R9" s="4"/>
      <c r="S9" s="4"/>
      <c r="T9" s="35" t="s">
        <v>557</v>
      </c>
      <c r="U9" s="38" t="str">
        <f>HYPERLINK(X9,E9)</f>
        <v>ADGG0002-MOD03958</v>
      </c>
      <c r="V9" s="34" t="s">
        <v>833</v>
      </c>
      <c r="W9" s="33" t="s">
        <v>832</v>
      </c>
      <c r="X9" s="33" t="str">
        <f>_xlfn.CONCAT(V9,E9,W9)</f>
        <v>https://www.fundae.es/docs/default-source/convocatorias-de-subvenciones/turismo-2023/especialidades-formativas/ADGG0002-MOD03958.pdf</v>
      </c>
    </row>
    <row r="10" spans="1:24" s="8" customFormat="1" ht="39.950000000000003" customHeight="1" x14ac:dyDescent="0.15">
      <c r="A10" s="17" t="s">
        <v>13</v>
      </c>
      <c r="B10" s="17" t="s">
        <v>14</v>
      </c>
      <c r="C10" s="11" t="s">
        <v>15</v>
      </c>
      <c r="D10" s="17" t="s">
        <v>16</v>
      </c>
      <c r="E10" s="4" t="s">
        <v>30</v>
      </c>
      <c r="F10" s="6" t="s">
        <v>31</v>
      </c>
      <c r="G10" s="4">
        <v>100</v>
      </c>
      <c r="H10" s="4">
        <v>100</v>
      </c>
      <c r="I10" s="4">
        <v>100</v>
      </c>
      <c r="J10" s="4" t="s">
        <v>25</v>
      </c>
      <c r="K10" s="17" t="s">
        <v>17</v>
      </c>
      <c r="L10" s="4"/>
      <c r="M10" s="4">
        <v>8.5299999999999994</v>
      </c>
      <c r="N10" s="4">
        <v>5.31</v>
      </c>
      <c r="O10" s="4" t="s">
        <v>21</v>
      </c>
      <c r="P10" s="4" t="s">
        <v>21</v>
      </c>
      <c r="Q10" s="4" t="s">
        <v>21</v>
      </c>
      <c r="R10" s="4" t="s">
        <v>22</v>
      </c>
      <c r="S10" s="4" t="s">
        <v>21</v>
      </c>
      <c r="T10" s="35"/>
      <c r="U10" s="38" t="str">
        <f>HYPERLINK(X10,E10)</f>
        <v>ADGG06</v>
      </c>
      <c r="V10" s="34" t="s">
        <v>833</v>
      </c>
      <c r="W10" s="33" t="s">
        <v>832</v>
      </c>
      <c r="X10" s="33" t="str">
        <f>_xlfn.CONCAT(V10,E10,W10)</f>
        <v>https://www.fundae.es/docs/default-source/convocatorias-de-subvenciones/turismo-2023/especialidades-formativas/ADGG06.pdf</v>
      </c>
    </row>
    <row r="11" spans="1:24" s="8" customFormat="1" ht="39.950000000000003" customHeight="1" x14ac:dyDescent="0.15">
      <c r="A11" s="17" t="s">
        <v>13</v>
      </c>
      <c r="B11" s="17" t="s">
        <v>14</v>
      </c>
      <c r="C11" s="11" t="s">
        <v>15</v>
      </c>
      <c r="D11" s="17" t="s">
        <v>16</v>
      </c>
      <c r="E11" s="4" t="s">
        <v>32</v>
      </c>
      <c r="F11" s="6" t="s">
        <v>33</v>
      </c>
      <c r="G11" s="4">
        <v>20</v>
      </c>
      <c r="H11" s="4">
        <v>20</v>
      </c>
      <c r="I11" s="4">
        <v>20</v>
      </c>
      <c r="J11" s="4" t="s">
        <v>25</v>
      </c>
      <c r="K11" s="17" t="s">
        <v>17</v>
      </c>
      <c r="L11" s="4"/>
      <c r="M11" s="4">
        <v>8.5299999999999994</v>
      </c>
      <c r="N11" s="4">
        <v>5.31</v>
      </c>
      <c r="O11" s="4" t="s">
        <v>21</v>
      </c>
      <c r="P11" s="4" t="s">
        <v>21</v>
      </c>
      <c r="Q11" s="4" t="s">
        <v>21</v>
      </c>
      <c r="R11" s="4" t="s">
        <v>21</v>
      </c>
      <c r="S11" s="4" t="s">
        <v>21</v>
      </c>
      <c r="T11" s="35"/>
      <c r="U11" s="38" t="str">
        <f>HYPERLINK(X11,E11)</f>
        <v>ADGN13</v>
      </c>
      <c r="V11" s="34" t="s">
        <v>833</v>
      </c>
      <c r="W11" s="33" t="s">
        <v>832</v>
      </c>
      <c r="X11" s="33" t="str">
        <f>_xlfn.CONCAT(V11,E11,W11)</f>
        <v>https://www.fundae.es/docs/default-source/convocatorias-de-subvenciones/turismo-2023/especialidades-formativas/ADGN13.pdf</v>
      </c>
    </row>
    <row r="12" spans="1:24" s="8" customFormat="1" ht="39.950000000000003" customHeight="1" x14ac:dyDescent="0.15">
      <c r="A12" s="4" t="s">
        <v>13</v>
      </c>
      <c r="B12" s="4" t="s">
        <v>14</v>
      </c>
      <c r="C12" s="5" t="s">
        <v>15</v>
      </c>
      <c r="D12" s="4" t="s">
        <v>16</v>
      </c>
      <c r="E12" s="4" t="s">
        <v>34</v>
      </c>
      <c r="F12" s="6" t="s">
        <v>35</v>
      </c>
      <c r="G12" s="4">
        <v>200</v>
      </c>
      <c r="H12" s="4">
        <v>200</v>
      </c>
      <c r="I12" s="4">
        <v>200</v>
      </c>
      <c r="J12" s="4" t="s">
        <v>25</v>
      </c>
      <c r="K12" s="19"/>
      <c r="L12" s="4"/>
      <c r="M12" s="4">
        <v>8.5299999999999994</v>
      </c>
      <c r="N12" s="4">
        <v>5.31</v>
      </c>
      <c r="O12" s="4" t="s">
        <v>22</v>
      </c>
      <c r="P12" s="4" t="s">
        <v>21</v>
      </c>
      <c r="Q12" s="4" t="s">
        <v>21</v>
      </c>
      <c r="R12" s="4" t="s">
        <v>21</v>
      </c>
      <c r="S12" s="4" t="s">
        <v>21</v>
      </c>
      <c r="T12" s="35"/>
      <c r="U12" s="38" t="str">
        <f>HYPERLINK(X12,E12)</f>
        <v>ADGX01</v>
      </c>
      <c r="V12" s="34" t="s">
        <v>833</v>
      </c>
      <c r="W12" s="33" t="s">
        <v>832</v>
      </c>
      <c r="X12" s="33" t="str">
        <f>_xlfn.CONCAT(V12,E12,W12)</f>
        <v>https://www.fundae.es/docs/default-source/convocatorias-de-subvenciones/turismo-2023/especialidades-formativas/ADGX01.pdf</v>
      </c>
    </row>
    <row r="13" spans="1:24" s="8" customFormat="1" ht="39.950000000000003" customHeight="1" x14ac:dyDescent="0.15">
      <c r="A13" s="4" t="s">
        <v>13</v>
      </c>
      <c r="B13" s="4" t="s">
        <v>14</v>
      </c>
      <c r="C13" s="5" t="s">
        <v>15</v>
      </c>
      <c r="D13" s="4" t="s">
        <v>16</v>
      </c>
      <c r="E13" s="4" t="s">
        <v>36</v>
      </c>
      <c r="F13" s="6" t="s">
        <v>37</v>
      </c>
      <c r="G13" s="4">
        <v>8</v>
      </c>
      <c r="H13" s="4">
        <v>8</v>
      </c>
      <c r="I13" s="4">
        <v>0</v>
      </c>
      <c r="J13" s="4" t="s">
        <v>28</v>
      </c>
      <c r="K13" s="7" t="s">
        <v>17</v>
      </c>
      <c r="L13" s="4"/>
      <c r="M13" s="4">
        <v>8.5299999999999994</v>
      </c>
      <c r="N13" s="4"/>
      <c r="O13" s="4" t="s">
        <v>21</v>
      </c>
      <c r="P13" s="4" t="s">
        <v>22</v>
      </c>
      <c r="Q13" s="4" t="s">
        <v>21</v>
      </c>
      <c r="R13" s="4" t="s">
        <v>21</v>
      </c>
      <c r="S13" s="4" t="s">
        <v>21</v>
      </c>
      <c r="T13" s="35"/>
      <c r="U13" s="38" t="str">
        <f>HYPERLINK(X13,E13)</f>
        <v>AFDP01</v>
      </c>
      <c r="V13" s="34" t="s">
        <v>833</v>
      </c>
      <c r="W13" s="33" t="s">
        <v>832</v>
      </c>
      <c r="X13" s="33" t="str">
        <f>_xlfn.CONCAT(V13,E13,W13)</f>
        <v>https://www.fundae.es/docs/default-source/convocatorias-de-subvenciones/turismo-2023/especialidades-formativas/AFDP01.pdf</v>
      </c>
    </row>
    <row r="14" spans="1:24" s="8" customFormat="1" ht="39.950000000000003" customHeight="1" x14ac:dyDescent="0.15">
      <c r="A14" s="17" t="s">
        <v>13</v>
      </c>
      <c r="B14" s="17" t="s">
        <v>14</v>
      </c>
      <c r="C14" s="11" t="s">
        <v>15</v>
      </c>
      <c r="D14" s="17" t="s">
        <v>16</v>
      </c>
      <c r="E14" s="4" t="s">
        <v>712</v>
      </c>
      <c r="F14" s="6" t="s">
        <v>257</v>
      </c>
      <c r="G14" s="4">
        <v>20</v>
      </c>
      <c r="H14" s="4">
        <v>20</v>
      </c>
      <c r="I14" s="4">
        <v>20</v>
      </c>
      <c r="J14" s="4" t="s">
        <v>25</v>
      </c>
      <c r="K14" s="7" t="s">
        <v>17</v>
      </c>
      <c r="L14" s="4"/>
      <c r="M14" s="4">
        <v>8.5299999999999994</v>
      </c>
      <c r="N14" s="4">
        <v>5.31</v>
      </c>
      <c r="O14" s="4" t="s">
        <v>21</v>
      </c>
      <c r="P14" s="4" t="s">
        <v>21</v>
      </c>
      <c r="Q14" s="4" t="s">
        <v>22</v>
      </c>
      <c r="R14" s="4" t="s">
        <v>21</v>
      </c>
      <c r="S14" s="4" t="s">
        <v>21</v>
      </c>
      <c r="T14" s="35"/>
      <c r="U14" s="38" t="str">
        <f>HYPERLINK(X14,E14)</f>
        <v>COML0009</v>
      </c>
      <c r="V14" s="34" t="s">
        <v>833</v>
      </c>
      <c r="W14" s="33" t="s">
        <v>832</v>
      </c>
      <c r="X14" s="33" t="str">
        <f>_xlfn.CONCAT(V14,E14,W14)</f>
        <v>https://www.fundae.es/docs/default-source/convocatorias-de-subvenciones/turismo-2023/especialidades-formativas/COML0009.pdf</v>
      </c>
    </row>
    <row r="15" spans="1:24" s="8" customFormat="1" ht="42.75" customHeight="1" x14ac:dyDescent="0.15">
      <c r="A15" s="4" t="s">
        <v>13</v>
      </c>
      <c r="B15" s="4" t="s">
        <v>14</v>
      </c>
      <c r="C15" s="5" t="s">
        <v>15</v>
      </c>
      <c r="D15" s="4" t="s">
        <v>16</v>
      </c>
      <c r="E15" s="4" t="s">
        <v>765</v>
      </c>
      <c r="F15" s="6" t="s">
        <v>259</v>
      </c>
      <c r="G15" s="4">
        <v>50</v>
      </c>
      <c r="H15" s="4">
        <v>0</v>
      </c>
      <c r="I15" s="4">
        <v>50</v>
      </c>
      <c r="J15" s="4" t="s">
        <v>20</v>
      </c>
      <c r="K15" s="7" t="s">
        <v>17</v>
      </c>
      <c r="L15" s="4"/>
      <c r="M15" s="4"/>
      <c r="N15" s="4">
        <v>5.31</v>
      </c>
      <c r="O15" s="4" t="s">
        <v>22</v>
      </c>
      <c r="P15" s="4" t="s">
        <v>21</v>
      </c>
      <c r="Q15" s="4" t="s">
        <v>21</v>
      </c>
      <c r="R15" s="4" t="s">
        <v>21</v>
      </c>
      <c r="S15" s="4" t="s">
        <v>21</v>
      </c>
      <c r="T15" s="35"/>
      <c r="U15" s="38" t="str">
        <f>HYPERLINK(X15,E15)</f>
        <v>COML0010</v>
      </c>
      <c r="V15" s="34" t="s">
        <v>833</v>
      </c>
      <c r="W15" s="33" t="s">
        <v>832</v>
      </c>
      <c r="X15" s="33" t="str">
        <f>_xlfn.CONCAT(V15,E15,W15)</f>
        <v>https://www.fundae.es/docs/default-source/convocatorias-de-subvenciones/turismo-2023/especialidades-formativas/COML0010.pdf</v>
      </c>
    </row>
    <row r="16" spans="1:24" s="8" customFormat="1" ht="39.950000000000003" customHeight="1" x14ac:dyDescent="0.15">
      <c r="A16" s="4" t="s">
        <v>13</v>
      </c>
      <c r="B16" s="4" t="s">
        <v>14</v>
      </c>
      <c r="C16" s="5" t="s">
        <v>15</v>
      </c>
      <c r="D16" s="4" t="s">
        <v>16</v>
      </c>
      <c r="E16" s="4" t="s">
        <v>721</v>
      </c>
      <c r="F16" s="6" t="s">
        <v>42</v>
      </c>
      <c r="G16" s="4">
        <v>65</v>
      </c>
      <c r="H16" s="4">
        <v>65</v>
      </c>
      <c r="I16" s="4">
        <v>65</v>
      </c>
      <c r="J16" s="4" t="s">
        <v>25</v>
      </c>
      <c r="K16" s="7" t="s">
        <v>17</v>
      </c>
      <c r="L16" s="4"/>
      <c r="M16" s="4">
        <v>8.5299999999999994</v>
      </c>
      <c r="N16" s="4">
        <v>5.31</v>
      </c>
      <c r="O16" s="4" t="s">
        <v>21</v>
      </c>
      <c r="P16" s="4" t="s">
        <v>21</v>
      </c>
      <c r="Q16" s="4" t="s">
        <v>21</v>
      </c>
      <c r="R16" s="4" t="s">
        <v>21</v>
      </c>
      <c r="S16" s="4" t="s">
        <v>22</v>
      </c>
      <c r="T16" s="35"/>
      <c r="U16" s="38" t="str">
        <f>HYPERLINK(X16,E16)</f>
        <v>COMM0008</v>
      </c>
      <c r="V16" s="34" t="s">
        <v>833</v>
      </c>
      <c r="W16" s="33" t="s">
        <v>832</v>
      </c>
      <c r="X16" s="33" t="str">
        <f>_xlfn.CONCAT(V16,E16,W16)</f>
        <v>https://www.fundae.es/docs/default-source/convocatorias-de-subvenciones/turismo-2023/especialidades-formativas/COMM0008.pdf</v>
      </c>
    </row>
    <row r="17" spans="1:24" s="8" customFormat="1" ht="39.950000000000003" customHeight="1" x14ac:dyDescent="0.15">
      <c r="A17" s="4" t="s">
        <v>13</v>
      </c>
      <c r="B17" s="4" t="s">
        <v>14</v>
      </c>
      <c r="C17" s="5" t="s">
        <v>15</v>
      </c>
      <c r="D17" s="4" t="s">
        <v>16</v>
      </c>
      <c r="E17" s="4" t="s">
        <v>38</v>
      </c>
      <c r="F17" s="6" t="s">
        <v>39</v>
      </c>
      <c r="G17" s="4">
        <v>15</v>
      </c>
      <c r="H17" s="4">
        <v>15</v>
      </c>
      <c r="I17" s="4">
        <v>15</v>
      </c>
      <c r="J17" s="4" t="s">
        <v>25</v>
      </c>
      <c r="K17" s="19"/>
      <c r="L17" s="4"/>
      <c r="M17" s="4">
        <v>8.5299999999999994</v>
      </c>
      <c r="N17" s="4">
        <v>5.31</v>
      </c>
      <c r="O17" s="4" t="s">
        <v>21</v>
      </c>
      <c r="P17" s="4" t="s">
        <v>22</v>
      </c>
      <c r="Q17" s="4" t="s">
        <v>21</v>
      </c>
      <c r="R17" s="4" t="s">
        <v>22</v>
      </c>
      <c r="S17" s="4" t="s">
        <v>21</v>
      </c>
      <c r="T17" s="35"/>
      <c r="U17" s="38" t="str">
        <f>HYPERLINK(X17,E17)</f>
        <v>COMM09</v>
      </c>
      <c r="V17" s="34" t="s">
        <v>833</v>
      </c>
      <c r="W17" s="33" t="s">
        <v>832</v>
      </c>
      <c r="X17" s="33" t="str">
        <f>_xlfn.CONCAT(V17,E17,W17)</f>
        <v>https://www.fundae.es/docs/default-source/convocatorias-de-subvenciones/turismo-2023/especialidades-formativas/COMM09.pdf</v>
      </c>
    </row>
    <row r="18" spans="1:24" s="8" customFormat="1" ht="39.950000000000003" customHeight="1" x14ac:dyDescent="0.15">
      <c r="A18" s="4" t="s">
        <v>13</v>
      </c>
      <c r="B18" s="4" t="s">
        <v>14</v>
      </c>
      <c r="C18" s="5" t="s">
        <v>15</v>
      </c>
      <c r="D18" s="4" t="s">
        <v>16</v>
      </c>
      <c r="E18" s="4" t="s">
        <v>40</v>
      </c>
      <c r="F18" s="6" t="s">
        <v>41</v>
      </c>
      <c r="G18" s="4">
        <v>25</v>
      </c>
      <c r="H18" s="4">
        <v>0</v>
      </c>
      <c r="I18" s="4">
        <v>25</v>
      </c>
      <c r="J18" s="4" t="s">
        <v>20</v>
      </c>
      <c r="K18" s="19"/>
      <c r="L18" s="4"/>
      <c r="M18" s="4"/>
      <c r="N18" s="4">
        <v>5.31</v>
      </c>
      <c r="O18" s="4" t="s">
        <v>21</v>
      </c>
      <c r="P18" s="4" t="s">
        <v>21</v>
      </c>
      <c r="Q18" s="4" t="s">
        <v>21</v>
      </c>
      <c r="R18" s="4" t="s">
        <v>22</v>
      </c>
      <c r="S18" s="4" t="s">
        <v>21</v>
      </c>
      <c r="T18" s="35"/>
      <c r="U18" s="38" t="str">
        <f>HYPERLINK(X18,E18)</f>
        <v>COMM11</v>
      </c>
      <c r="V18" s="34" t="s">
        <v>833</v>
      </c>
      <c r="W18" s="33" t="s">
        <v>832</v>
      </c>
      <c r="X18" s="33" t="str">
        <f>_xlfn.CONCAT(V18,E18,W18)</f>
        <v>https://www.fundae.es/docs/default-source/convocatorias-de-subvenciones/turismo-2023/especialidades-formativas/COMM11.pdf</v>
      </c>
    </row>
    <row r="19" spans="1:24" s="8" customFormat="1" ht="39.950000000000003" customHeight="1" x14ac:dyDescent="0.15">
      <c r="A19" s="4" t="s">
        <v>13</v>
      </c>
      <c r="B19" s="4" t="s">
        <v>14</v>
      </c>
      <c r="C19" s="5" t="s">
        <v>15</v>
      </c>
      <c r="D19" s="4" t="s">
        <v>16</v>
      </c>
      <c r="E19" s="4" t="s">
        <v>43</v>
      </c>
      <c r="F19" s="6" t="s">
        <v>44</v>
      </c>
      <c r="G19" s="4">
        <v>125</v>
      </c>
      <c r="H19" s="4">
        <v>125</v>
      </c>
      <c r="I19" s="4">
        <v>125</v>
      </c>
      <c r="J19" s="4" t="s">
        <v>25</v>
      </c>
      <c r="K19" s="7" t="s">
        <v>17</v>
      </c>
      <c r="L19" s="4"/>
      <c r="M19" s="4">
        <v>8.5299999999999994</v>
      </c>
      <c r="N19" s="4">
        <v>5.31</v>
      </c>
      <c r="O19" s="4" t="s">
        <v>21</v>
      </c>
      <c r="P19" s="4" t="s">
        <v>21</v>
      </c>
      <c r="Q19" s="4" t="s">
        <v>21</v>
      </c>
      <c r="R19" s="4" t="s">
        <v>22</v>
      </c>
      <c r="S19" s="4" t="s">
        <v>21</v>
      </c>
      <c r="T19" s="35"/>
      <c r="U19" s="38" t="str">
        <f>HYPERLINK(X19,E19)</f>
        <v>COMM45</v>
      </c>
      <c r="V19" s="34" t="s">
        <v>833</v>
      </c>
      <c r="W19" s="33" t="s">
        <v>832</v>
      </c>
      <c r="X19" s="33" t="str">
        <f>_xlfn.CONCAT(V19,E19,W19)</f>
        <v>https://www.fundae.es/docs/default-source/convocatorias-de-subvenciones/turismo-2023/especialidades-formativas/COMM45.pdf</v>
      </c>
    </row>
    <row r="20" spans="1:24" s="8" customFormat="1" ht="39.950000000000003" customHeight="1" x14ac:dyDescent="0.15">
      <c r="A20" s="4" t="s">
        <v>13</v>
      </c>
      <c r="B20" s="4" t="s">
        <v>14</v>
      </c>
      <c r="C20" s="5" t="s">
        <v>15</v>
      </c>
      <c r="D20" s="4" t="s">
        <v>16</v>
      </c>
      <c r="E20" s="4" t="s">
        <v>723</v>
      </c>
      <c r="F20" s="6" t="s">
        <v>45</v>
      </c>
      <c r="G20" s="4">
        <v>40</v>
      </c>
      <c r="H20" s="4">
        <v>40</v>
      </c>
      <c r="I20" s="4">
        <v>40</v>
      </c>
      <c r="J20" s="4" t="s">
        <v>25</v>
      </c>
      <c r="K20" s="7" t="s">
        <v>17</v>
      </c>
      <c r="L20" s="4"/>
      <c r="M20" s="4">
        <v>8.5299999999999994</v>
      </c>
      <c r="N20" s="4">
        <v>5.31</v>
      </c>
      <c r="O20" s="4" t="s">
        <v>22</v>
      </c>
      <c r="P20" s="4" t="s">
        <v>21</v>
      </c>
      <c r="Q20" s="4" t="s">
        <v>21</v>
      </c>
      <c r="R20" s="4" t="s">
        <v>21</v>
      </c>
      <c r="S20" s="4" t="s">
        <v>21</v>
      </c>
      <c r="T20" s="35"/>
      <c r="U20" s="38" t="str">
        <f>HYPERLINK(X20,E20)</f>
        <v>COMT0009</v>
      </c>
      <c r="V20" s="34" t="s">
        <v>833</v>
      </c>
      <c r="W20" s="33" t="s">
        <v>832</v>
      </c>
      <c r="X20" s="33" t="str">
        <f>_xlfn.CONCAT(V20,E20,W20)</f>
        <v>https://www.fundae.es/docs/default-source/convocatorias-de-subvenciones/turismo-2023/especialidades-formativas/COMT0009.pdf</v>
      </c>
    </row>
    <row r="21" spans="1:24" s="8" customFormat="1" ht="39.950000000000003" customHeight="1" x14ac:dyDescent="0.15">
      <c r="A21" s="17" t="s">
        <v>13</v>
      </c>
      <c r="B21" s="17" t="s">
        <v>14</v>
      </c>
      <c r="C21" s="11" t="s">
        <v>15</v>
      </c>
      <c r="D21" s="17" t="s">
        <v>16</v>
      </c>
      <c r="E21" s="4" t="s">
        <v>46</v>
      </c>
      <c r="F21" s="6" t="s">
        <v>47</v>
      </c>
      <c r="G21" s="4">
        <v>20</v>
      </c>
      <c r="H21" s="4">
        <v>20</v>
      </c>
      <c r="I21" s="4">
        <v>20</v>
      </c>
      <c r="J21" s="4" t="s">
        <v>25</v>
      </c>
      <c r="K21" s="17" t="s">
        <v>17</v>
      </c>
      <c r="L21" s="4"/>
      <c r="M21" s="4">
        <v>8.5299999999999994</v>
      </c>
      <c r="N21" s="4">
        <v>5.31</v>
      </c>
      <c r="O21" s="4" t="s">
        <v>21</v>
      </c>
      <c r="P21" s="4" t="s">
        <v>21</v>
      </c>
      <c r="Q21" s="4" t="s">
        <v>21</v>
      </c>
      <c r="R21" s="4" t="s">
        <v>22</v>
      </c>
      <c r="S21" s="4" t="s">
        <v>21</v>
      </c>
      <c r="T21" s="35"/>
      <c r="U21" s="38" t="str">
        <f>HYPERLINK(X21,E21)</f>
        <v>COMT15</v>
      </c>
      <c r="V21" s="34" t="s">
        <v>833</v>
      </c>
      <c r="W21" s="33" t="s">
        <v>832</v>
      </c>
      <c r="X21" s="33" t="str">
        <f>_xlfn.CONCAT(V21,E21,W21)</f>
        <v>https://www.fundae.es/docs/default-source/convocatorias-de-subvenciones/turismo-2023/especialidades-formativas/COMT15.pdf</v>
      </c>
    </row>
    <row r="22" spans="1:24" s="8" customFormat="1" ht="39.950000000000003" customHeight="1" x14ac:dyDescent="0.15">
      <c r="A22" s="17" t="s">
        <v>13</v>
      </c>
      <c r="B22" s="17" t="s">
        <v>14</v>
      </c>
      <c r="C22" s="11" t="s">
        <v>15</v>
      </c>
      <c r="D22" s="17" t="s">
        <v>16</v>
      </c>
      <c r="E22" s="4" t="s">
        <v>48</v>
      </c>
      <c r="F22" s="6" t="s">
        <v>49</v>
      </c>
      <c r="G22" s="4">
        <v>20</v>
      </c>
      <c r="H22" s="4">
        <v>0</v>
      </c>
      <c r="I22" s="4">
        <v>20</v>
      </c>
      <c r="J22" s="4" t="s">
        <v>20</v>
      </c>
      <c r="K22" s="17" t="s">
        <v>17</v>
      </c>
      <c r="L22" s="4"/>
      <c r="M22" s="4"/>
      <c r="N22" s="4">
        <v>5.31</v>
      </c>
      <c r="O22" s="4" t="s">
        <v>21</v>
      </c>
      <c r="P22" s="4" t="s">
        <v>21</v>
      </c>
      <c r="Q22" s="4" t="s">
        <v>21</v>
      </c>
      <c r="R22" s="4" t="s">
        <v>22</v>
      </c>
      <c r="S22" s="4" t="s">
        <v>21</v>
      </c>
      <c r="T22" s="35"/>
      <c r="U22" s="38" t="str">
        <f>HYPERLINK(X22,E22)</f>
        <v>COMT17</v>
      </c>
      <c r="V22" s="34" t="s">
        <v>833</v>
      </c>
      <c r="W22" s="33" t="s">
        <v>832</v>
      </c>
      <c r="X22" s="33" t="str">
        <f>_xlfn.CONCAT(V22,E22,W22)</f>
        <v>https://www.fundae.es/docs/default-source/convocatorias-de-subvenciones/turismo-2023/especialidades-formativas/COMT17.pdf</v>
      </c>
    </row>
    <row r="23" spans="1:24" s="8" customFormat="1" ht="39.950000000000003" customHeight="1" x14ac:dyDescent="0.15">
      <c r="A23" s="4" t="s">
        <v>13</v>
      </c>
      <c r="B23" s="4" t="s">
        <v>14</v>
      </c>
      <c r="C23" s="5" t="s">
        <v>15</v>
      </c>
      <c r="D23" s="4" t="s">
        <v>16</v>
      </c>
      <c r="E23" s="4" t="s">
        <v>724</v>
      </c>
      <c r="F23" s="6" t="s">
        <v>51</v>
      </c>
      <c r="G23" s="4">
        <v>80</v>
      </c>
      <c r="H23" s="4">
        <v>80</v>
      </c>
      <c r="I23" s="4">
        <v>80</v>
      </c>
      <c r="J23" s="4" t="s">
        <v>25</v>
      </c>
      <c r="K23" s="19"/>
      <c r="L23" s="4"/>
      <c r="M23" s="4">
        <v>8.5299999999999994</v>
      </c>
      <c r="N23" s="4">
        <v>5.31</v>
      </c>
      <c r="O23" s="4" t="s">
        <v>22</v>
      </c>
      <c r="P23" s="4" t="s">
        <v>21</v>
      </c>
      <c r="Q23" s="4" t="s">
        <v>21</v>
      </c>
      <c r="R23" s="4" t="s">
        <v>21</v>
      </c>
      <c r="S23" s="4" t="s">
        <v>21</v>
      </c>
      <c r="T23" s="35"/>
      <c r="U23" s="38" t="str">
        <f>HYPERLINK(X23,E23)</f>
        <v>CTRL0002</v>
      </c>
      <c r="V23" s="34" t="s">
        <v>833</v>
      </c>
      <c r="W23" s="33" t="s">
        <v>832</v>
      </c>
      <c r="X23" s="33" t="str">
        <f>_xlfn.CONCAT(V23,E23,W23)</f>
        <v>https://www.fundae.es/docs/default-source/convocatorias-de-subvenciones/turismo-2023/especialidades-formativas/CTRL0002.pdf</v>
      </c>
    </row>
    <row r="24" spans="1:24" s="8" customFormat="1" ht="39.950000000000003" customHeight="1" x14ac:dyDescent="0.15">
      <c r="A24" s="4" t="s">
        <v>13</v>
      </c>
      <c r="B24" s="4" t="s">
        <v>14</v>
      </c>
      <c r="C24" s="5" t="s">
        <v>15</v>
      </c>
      <c r="D24" s="4" t="s">
        <v>16</v>
      </c>
      <c r="E24" s="4" t="s">
        <v>731</v>
      </c>
      <c r="F24" s="6" t="s">
        <v>581</v>
      </c>
      <c r="G24" s="4">
        <v>120</v>
      </c>
      <c r="H24" s="4">
        <v>120</v>
      </c>
      <c r="I24" s="4">
        <v>120</v>
      </c>
      <c r="J24" s="4" t="s">
        <v>25</v>
      </c>
      <c r="K24" s="7"/>
      <c r="L24" s="4"/>
      <c r="M24" s="4">
        <v>8.5299999999999994</v>
      </c>
      <c r="N24" s="4">
        <v>5.31</v>
      </c>
      <c r="O24" s="4" t="s">
        <v>22</v>
      </c>
      <c r="P24" s="4" t="s">
        <v>21</v>
      </c>
      <c r="Q24" s="4" t="s">
        <v>21</v>
      </c>
      <c r="R24" s="4" t="s">
        <v>21</v>
      </c>
      <c r="S24" s="4" t="s">
        <v>21</v>
      </c>
      <c r="T24" s="35"/>
      <c r="U24" s="38" t="str">
        <f>HYPERLINK(X24,E24)</f>
        <v>CTRL0005</v>
      </c>
      <c r="V24" s="34" t="s">
        <v>833</v>
      </c>
      <c r="W24" s="33" t="s">
        <v>832</v>
      </c>
      <c r="X24" s="33" t="str">
        <f>_xlfn.CONCAT(V24,E24,W24)</f>
        <v>https://www.fundae.es/docs/default-source/convocatorias-de-subvenciones/turismo-2023/especialidades-formativas/CTRL0005.pdf</v>
      </c>
    </row>
    <row r="25" spans="1:24" s="8" customFormat="1" ht="39.950000000000003" customHeight="1" x14ac:dyDescent="0.15">
      <c r="A25" s="4" t="s">
        <v>13</v>
      </c>
      <c r="B25" s="4" t="s">
        <v>14</v>
      </c>
      <c r="C25" s="5" t="s">
        <v>15</v>
      </c>
      <c r="D25" s="4" t="s">
        <v>16</v>
      </c>
      <c r="E25" s="4" t="s">
        <v>654</v>
      </c>
      <c r="F25" s="6" t="s">
        <v>587</v>
      </c>
      <c r="G25" s="4">
        <v>180</v>
      </c>
      <c r="H25" s="4">
        <v>180</v>
      </c>
      <c r="I25" s="4">
        <v>180</v>
      </c>
      <c r="J25" s="4" t="s">
        <v>25</v>
      </c>
      <c r="K25" s="7"/>
      <c r="L25" s="4"/>
      <c r="M25" s="4">
        <v>8.5299999999999994</v>
      </c>
      <c r="N25" s="4">
        <v>5.31</v>
      </c>
      <c r="O25" s="4" t="s">
        <v>22</v>
      </c>
      <c r="P25" s="4" t="s">
        <v>21</v>
      </c>
      <c r="Q25" s="4" t="s">
        <v>21</v>
      </c>
      <c r="R25" s="4" t="s">
        <v>21</v>
      </c>
      <c r="S25" s="4" t="s">
        <v>21</v>
      </c>
      <c r="T25" s="35"/>
      <c r="U25" s="38" t="str">
        <f>HYPERLINK(X25,E25)</f>
        <v>CTRL0006</v>
      </c>
      <c r="V25" s="34" t="s">
        <v>833</v>
      </c>
      <c r="W25" s="33" t="s">
        <v>832</v>
      </c>
      <c r="X25" s="33" t="str">
        <f>_xlfn.CONCAT(V25,E25,W25)</f>
        <v>https://www.fundae.es/docs/default-source/convocatorias-de-subvenciones/turismo-2023/especialidades-formativas/CTRL0006.pdf</v>
      </c>
    </row>
    <row r="26" spans="1:24" s="8" customFormat="1" ht="39.950000000000003" customHeight="1" x14ac:dyDescent="0.15">
      <c r="A26" s="4" t="s">
        <v>13</v>
      </c>
      <c r="B26" s="4" t="s">
        <v>14</v>
      </c>
      <c r="C26" s="5" t="s">
        <v>15</v>
      </c>
      <c r="D26" s="4" t="s">
        <v>16</v>
      </c>
      <c r="E26" s="4" t="s">
        <v>656</v>
      </c>
      <c r="F26" s="6" t="s">
        <v>582</v>
      </c>
      <c r="G26" s="4">
        <v>180</v>
      </c>
      <c r="H26" s="4">
        <v>180</v>
      </c>
      <c r="I26" s="4">
        <v>180</v>
      </c>
      <c r="J26" s="4" t="s">
        <v>25</v>
      </c>
      <c r="K26" s="7"/>
      <c r="L26" s="4"/>
      <c r="M26" s="4">
        <v>8.5299999999999994</v>
      </c>
      <c r="N26" s="4">
        <v>5.31</v>
      </c>
      <c r="O26" s="4" t="s">
        <v>22</v>
      </c>
      <c r="P26" s="4" t="s">
        <v>21</v>
      </c>
      <c r="Q26" s="4" t="s">
        <v>21</v>
      </c>
      <c r="R26" s="4" t="s">
        <v>21</v>
      </c>
      <c r="S26" s="4" t="s">
        <v>21</v>
      </c>
      <c r="T26" s="35"/>
      <c r="U26" s="38" t="str">
        <f>HYPERLINK(X26,E26)</f>
        <v>CTRL0007</v>
      </c>
      <c r="V26" s="34" t="s">
        <v>833</v>
      </c>
      <c r="W26" s="33" t="s">
        <v>832</v>
      </c>
      <c r="X26" s="33" t="str">
        <f>_xlfn.CONCAT(V26,E26,W26)</f>
        <v>https://www.fundae.es/docs/default-source/convocatorias-de-subvenciones/turismo-2023/especialidades-formativas/CTRL0007.pdf</v>
      </c>
    </row>
    <row r="27" spans="1:24" s="8" customFormat="1" ht="39.950000000000003" customHeight="1" x14ac:dyDescent="0.15">
      <c r="A27" s="4" t="s">
        <v>13</v>
      </c>
      <c r="B27" s="4" t="s">
        <v>14</v>
      </c>
      <c r="C27" s="5" t="s">
        <v>15</v>
      </c>
      <c r="D27" s="4" t="s">
        <v>16</v>
      </c>
      <c r="E27" s="4" t="s">
        <v>730</v>
      </c>
      <c r="F27" s="6" t="s">
        <v>583</v>
      </c>
      <c r="G27" s="4">
        <v>180</v>
      </c>
      <c r="H27" s="4">
        <v>180</v>
      </c>
      <c r="I27" s="4">
        <v>180</v>
      </c>
      <c r="J27" s="4" t="s">
        <v>25</v>
      </c>
      <c r="K27" s="7"/>
      <c r="L27" s="4"/>
      <c r="M27" s="4">
        <v>8.5299999999999994</v>
      </c>
      <c r="N27" s="4">
        <v>5.31</v>
      </c>
      <c r="O27" s="4" t="s">
        <v>22</v>
      </c>
      <c r="P27" s="4" t="s">
        <v>21</v>
      </c>
      <c r="Q27" s="4" t="s">
        <v>21</v>
      </c>
      <c r="R27" s="4" t="s">
        <v>21</v>
      </c>
      <c r="S27" s="4" t="s">
        <v>21</v>
      </c>
      <c r="T27" s="35"/>
      <c r="U27" s="38" t="str">
        <f>HYPERLINK(X27,E27)</f>
        <v>CTRL0008</v>
      </c>
      <c r="V27" s="34" t="s">
        <v>833</v>
      </c>
      <c r="W27" s="33" t="s">
        <v>832</v>
      </c>
      <c r="X27" s="33" t="str">
        <f>_xlfn.CONCAT(V27,E27,W27)</f>
        <v>https://www.fundae.es/docs/default-source/convocatorias-de-subvenciones/turismo-2023/especialidades-formativas/CTRL0008.pdf</v>
      </c>
    </row>
    <row r="28" spans="1:24" s="8" customFormat="1" ht="39.950000000000003" customHeight="1" x14ac:dyDescent="0.15">
      <c r="A28" s="4" t="s">
        <v>13</v>
      </c>
      <c r="B28" s="4" t="s">
        <v>14</v>
      </c>
      <c r="C28" s="5" t="s">
        <v>15</v>
      </c>
      <c r="D28" s="4" t="s">
        <v>16</v>
      </c>
      <c r="E28" s="4" t="s">
        <v>653</v>
      </c>
      <c r="F28" s="6" t="s">
        <v>586</v>
      </c>
      <c r="G28" s="4">
        <v>180</v>
      </c>
      <c r="H28" s="4">
        <v>180</v>
      </c>
      <c r="I28" s="4">
        <v>180</v>
      </c>
      <c r="J28" s="4" t="s">
        <v>25</v>
      </c>
      <c r="K28" s="7"/>
      <c r="L28" s="4"/>
      <c r="M28" s="4">
        <v>8.5299999999999994</v>
      </c>
      <c r="N28" s="4">
        <v>5.31</v>
      </c>
      <c r="O28" s="4" t="s">
        <v>22</v>
      </c>
      <c r="P28" s="4" t="s">
        <v>21</v>
      </c>
      <c r="Q28" s="4" t="s">
        <v>21</v>
      </c>
      <c r="R28" s="4" t="s">
        <v>21</v>
      </c>
      <c r="S28" s="4" t="s">
        <v>21</v>
      </c>
      <c r="T28" s="35"/>
      <c r="U28" s="38" t="str">
        <f>HYPERLINK(X28,E28)</f>
        <v>CTRL0009</v>
      </c>
      <c r="V28" s="34" t="s">
        <v>833</v>
      </c>
      <c r="W28" s="33" t="s">
        <v>832</v>
      </c>
      <c r="X28" s="33" t="str">
        <f>_xlfn.CONCAT(V28,E28,W28)</f>
        <v>https://www.fundae.es/docs/default-source/convocatorias-de-subvenciones/turismo-2023/especialidades-formativas/CTRL0009.pdf</v>
      </c>
    </row>
    <row r="29" spans="1:24" s="8" customFormat="1" ht="39.950000000000003" customHeight="1" x14ac:dyDescent="0.15">
      <c r="A29" s="4" t="s">
        <v>13</v>
      </c>
      <c r="B29" s="4" t="s">
        <v>14</v>
      </c>
      <c r="C29" s="5" t="s">
        <v>15</v>
      </c>
      <c r="D29" s="4" t="s">
        <v>16</v>
      </c>
      <c r="E29" s="4" t="s">
        <v>655</v>
      </c>
      <c r="F29" s="6" t="s">
        <v>584</v>
      </c>
      <c r="G29" s="4">
        <v>180</v>
      </c>
      <c r="H29" s="4">
        <v>180</v>
      </c>
      <c r="I29" s="4">
        <v>180</v>
      </c>
      <c r="J29" s="4" t="s">
        <v>25</v>
      </c>
      <c r="K29" s="7"/>
      <c r="L29" s="4"/>
      <c r="M29" s="4">
        <v>8.5299999999999994</v>
      </c>
      <c r="N29" s="4">
        <v>5.31</v>
      </c>
      <c r="O29" s="4" t="s">
        <v>22</v>
      </c>
      <c r="P29" s="4" t="s">
        <v>21</v>
      </c>
      <c r="Q29" s="4" t="s">
        <v>21</v>
      </c>
      <c r="R29" s="4" t="s">
        <v>21</v>
      </c>
      <c r="S29" s="4" t="s">
        <v>21</v>
      </c>
      <c r="T29" s="35"/>
      <c r="U29" s="38" t="str">
        <f>HYPERLINK(X29,E29)</f>
        <v>CTRL0010</v>
      </c>
      <c r="V29" s="34" t="s">
        <v>833</v>
      </c>
      <c r="W29" s="33" t="s">
        <v>832</v>
      </c>
      <c r="X29" s="33" t="str">
        <f>_xlfn.CONCAT(V29,E29,W29)</f>
        <v>https://www.fundae.es/docs/default-source/convocatorias-de-subvenciones/turismo-2023/especialidades-formativas/CTRL0010.pdf</v>
      </c>
    </row>
    <row r="30" spans="1:24" s="8" customFormat="1" ht="39.950000000000003" customHeight="1" x14ac:dyDescent="0.15">
      <c r="A30" s="4" t="s">
        <v>13</v>
      </c>
      <c r="B30" s="4" t="s">
        <v>14</v>
      </c>
      <c r="C30" s="5" t="s">
        <v>15</v>
      </c>
      <c r="D30" s="4" t="s">
        <v>16</v>
      </c>
      <c r="E30" s="4" t="s">
        <v>729</v>
      </c>
      <c r="F30" s="6" t="s">
        <v>585</v>
      </c>
      <c r="G30" s="4">
        <v>180</v>
      </c>
      <c r="H30" s="4">
        <v>180</v>
      </c>
      <c r="I30" s="4">
        <v>180</v>
      </c>
      <c r="J30" s="4" t="s">
        <v>25</v>
      </c>
      <c r="K30" s="7"/>
      <c r="L30" s="4"/>
      <c r="M30" s="4">
        <v>8.5299999999999994</v>
      </c>
      <c r="N30" s="4">
        <v>5.31</v>
      </c>
      <c r="O30" s="4" t="s">
        <v>22</v>
      </c>
      <c r="P30" s="4" t="s">
        <v>21</v>
      </c>
      <c r="Q30" s="4" t="s">
        <v>21</v>
      </c>
      <c r="R30" s="4" t="s">
        <v>21</v>
      </c>
      <c r="S30" s="4" t="s">
        <v>21</v>
      </c>
      <c r="T30" s="35"/>
      <c r="U30" s="38" t="str">
        <f>HYPERLINK(X30,E30)</f>
        <v>CTRL0011</v>
      </c>
      <c r="V30" s="34" t="s">
        <v>833</v>
      </c>
      <c r="W30" s="33" t="s">
        <v>832</v>
      </c>
      <c r="X30" s="33" t="str">
        <f>_xlfn.CONCAT(V30,E30,W30)</f>
        <v>https://www.fundae.es/docs/default-source/convocatorias-de-subvenciones/turismo-2023/especialidades-formativas/CTRL0011.pdf</v>
      </c>
    </row>
    <row r="31" spans="1:24" s="8" customFormat="1" ht="39.950000000000003" customHeight="1" x14ac:dyDescent="0.15">
      <c r="A31" s="4" t="s">
        <v>13</v>
      </c>
      <c r="B31" s="4" t="s">
        <v>14</v>
      </c>
      <c r="C31" s="5" t="s">
        <v>15</v>
      </c>
      <c r="D31" s="4" t="s">
        <v>16</v>
      </c>
      <c r="E31" s="4" t="s">
        <v>726</v>
      </c>
      <c r="F31" s="6" t="s">
        <v>52</v>
      </c>
      <c r="G31" s="4">
        <v>80</v>
      </c>
      <c r="H31" s="4">
        <v>80</v>
      </c>
      <c r="I31" s="4">
        <v>80</v>
      </c>
      <c r="J31" s="4" t="s">
        <v>25</v>
      </c>
      <c r="K31" s="7" t="s">
        <v>17</v>
      </c>
      <c r="L31" s="4"/>
      <c r="M31" s="4">
        <v>8.5299999999999994</v>
      </c>
      <c r="N31" s="4">
        <v>5.31</v>
      </c>
      <c r="O31" s="4" t="s">
        <v>22</v>
      </c>
      <c r="P31" s="4" t="s">
        <v>21</v>
      </c>
      <c r="Q31" s="4" t="s">
        <v>21</v>
      </c>
      <c r="R31" s="4" t="s">
        <v>21</v>
      </c>
      <c r="S31" s="4" t="s">
        <v>21</v>
      </c>
      <c r="T31" s="35"/>
      <c r="U31" s="38" t="str">
        <f>HYPERLINK(X31,E31)</f>
        <v>CTRL0012</v>
      </c>
      <c r="V31" s="34" t="s">
        <v>833</v>
      </c>
      <c r="W31" s="33" t="s">
        <v>832</v>
      </c>
      <c r="X31" s="33" t="str">
        <f>_xlfn.CONCAT(V31,E31,W31)</f>
        <v>https://www.fundae.es/docs/default-source/convocatorias-de-subvenciones/turismo-2023/especialidades-formativas/CTRL0012.pdf</v>
      </c>
    </row>
    <row r="32" spans="1:24" s="8" customFormat="1" ht="39.950000000000003" customHeight="1" x14ac:dyDescent="0.15">
      <c r="A32" s="4" t="s">
        <v>13</v>
      </c>
      <c r="B32" s="4" t="s">
        <v>14</v>
      </c>
      <c r="C32" s="5" t="s">
        <v>15</v>
      </c>
      <c r="D32" s="4" t="s">
        <v>16</v>
      </c>
      <c r="E32" s="4" t="s">
        <v>727</v>
      </c>
      <c r="F32" s="6" t="s">
        <v>617</v>
      </c>
      <c r="G32" s="4">
        <v>100</v>
      </c>
      <c r="H32" s="4">
        <v>100</v>
      </c>
      <c r="I32" s="4">
        <v>100</v>
      </c>
      <c r="J32" s="4" t="s">
        <v>25</v>
      </c>
      <c r="K32" s="7"/>
      <c r="L32" s="4" t="s">
        <v>17</v>
      </c>
      <c r="M32" s="4">
        <v>8.5299999999999994</v>
      </c>
      <c r="N32" s="4">
        <v>5.31</v>
      </c>
      <c r="O32" s="4" t="s">
        <v>22</v>
      </c>
      <c r="P32" s="4" t="s">
        <v>21</v>
      </c>
      <c r="Q32" s="4" t="s">
        <v>21</v>
      </c>
      <c r="R32" s="4" t="s">
        <v>21</v>
      </c>
      <c r="S32" s="4" t="s">
        <v>21</v>
      </c>
      <c r="T32" s="35"/>
      <c r="U32" s="38" t="str">
        <f>HYPERLINK(X32,E32)</f>
        <v>CTRL0013</v>
      </c>
      <c r="V32" s="34" t="s">
        <v>833</v>
      </c>
      <c r="W32" s="33" t="s">
        <v>832</v>
      </c>
      <c r="X32" s="33" t="str">
        <f>_xlfn.CONCAT(V32,E32,W32)</f>
        <v>https://www.fundae.es/docs/default-source/convocatorias-de-subvenciones/turismo-2023/especialidades-formativas/CTRL0013.pdf</v>
      </c>
    </row>
    <row r="33" spans="1:24" s="8" customFormat="1" ht="39.950000000000003" customHeight="1" x14ac:dyDescent="0.15">
      <c r="A33" s="4" t="s">
        <v>13</v>
      </c>
      <c r="B33" s="4" t="s">
        <v>14</v>
      </c>
      <c r="C33" s="5" t="s">
        <v>15</v>
      </c>
      <c r="D33" s="4" t="s">
        <v>16</v>
      </c>
      <c r="E33" s="4" t="s">
        <v>815</v>
      </c>
      <c r="F33" s="6" t="s">
        <v>566</v>
      </c>
      <c r="G33" s="4">
        <v>100</v>
      </c>
      <c r="H33" s="4">
        <v>100</v>
      </c>
      <c r="I33" s="4">
        <v>100</v>
      </c>
      <c r="J33" s="4" t="s">
        <v>25</v>
      </c>
      <c r="K33" s="7"/>
      <c r="L33" s="4"/>
      <c r="M33" s="4">
        <v>8.5299999999999994</v>
      </c>
      <c r="N33" s="4">
        <v>5.31</v>
      </c>
      <c r="O33" s="4" t="s">
        <v>22</v>
      </c>
      <c r="P33" s="4" t="s">
        <v>21</v>
      </c>
      <c r="Q33" s="4" t="s">
        <v>21</v>
      </c>
      <c r="R33" s="4" t="s">
        <v>21</v>
      </c>
      <c r="S33" s="4" t="s">
        <v>21</v>
      </c>
      <c r="T33" s="35"/>
      <c r="U33" s="38" t="str">
        <f>HYPERLINK(X33,E33)</f>
        <v>CTRL0014</v>
      </c>
      <c r="V33" s="34" t="s">
        <v>833</v>
      </c>
      <c r="W33" s="33" t="s">
        <v>832</v>
      </c>
      <c r="X33" s="33" t="str">
        <f>_xlfn.CONCAT(V33,E33,W33)</f>
        <v>https://www.fundae.es/docs/default-source/convocatorias-de-subvenciones/turismo-2023/especialidades-formativas/CTRL0014.pdf</v>
      </c>
    </row>
    <row r="34" spans="1:24" s="8" customFormat="1" ht="39.950000000000003" customHeight="1" x14ac:dyDescent="0.15">
      <c r="A34" s="4" t="s">
        <v>13</v>
      </c>
      <c r="B34" s="4" t="s">
        <v>14</v>
      </c>
      <c r="C34" s="5" t="s">
        <v>15</v>
      </c>
      <c r="D34" s="4" t="s">
        <v>16</v>
      </c>
      <c r="E34" s="4" t="s">
        <v>725</v>
      </c>
      <c r="F34" s="6" t="s">
        <v>570</v>
      </c>
      <c r="G34" s="4">
        <v>100</v>
      </c>
      <c r="H34" s="4">
        <v>100</v>
      </c>
      <c r="I34" s="4">
        <v>100</v>
      </c>
      <c r="J34" s="4" t="s">
        <v>25</v>
      </c>
      <c r="K34" s="7"/>
      <c r="L34" s="4"/>
      <c r="M34" s="4">
        <v>8.5299999999999994</v>
      </c>
      <c r="N34" s="4">
        <v>5.31</v>
      </c>
      <c r="O34" s="4" t="s">
        <v>22</v>
      </c>
      <c r="P34" s="4" t="s">
        <v>21</v>
      </c>
      <c r="Q34" s="4" t="s">
        <v>21</v>
      </c>
      <c r="R34" s="4" t="s">
        <v>21</v>
      </c>
      <c r="S34" s="4" t="s">
        <v>21</v>
      </c>
      <c r="T34" s="35"/>
      <c r="U34" s="38" t="str">
        <f>HYPERLINK(X34,E34)</f>
        <v>CTRL0015</v>
      </c>
      <c r="V34" s="34" t="s">
        <v>833</v>
      </c>
      <c r="W34" s="33" t="s">
        <v>832</v>
      </c>
      <c r="X34" s="33" t="str">
        <f>_xlfn.CONCAT(V34,E34,W34)</f>
        <v>https://www.fundae.es/docs/default-source/convocatorias-de-subvenciones/turismo-2023/especialidades-formativas/CTRL0015.pdf</v>
      </c>
    </row>
    <row r="35" spans="1:24" s="8" customFormat="1" ht="39.950000000000003" customHeight="1" x14ac:dyDescent="0.15">
      <c r="A35" s="4" t="s">
        <v>13</v>
      </c>
      <c r="B35" s="4" t="s">
        <v>14</v>
      </c>
      <c r="C35" s="5" t="s">
        <v>15</v>
      </c>
      <c r="D35" s="4" t="s">
        <v>16</v>
      </c>
      <c r="E35" s="4" t="s">
        <v>676</v>
      </c>
      <c r="F35" s="6" t="s">
        <v>608</v>
      </c>
      <c r="G35" s="4">
        <v>100</v>
      </c>
      <c r="H35" s="4">
        <v>100</v>
      </c>
      <c r="I35" s="4">
        <v>100</v>
      </c>
      <c r="J35" s="4" t="s">
        <v>25</v>
      </c>
      <c r="K35" s="7"/>
      <c r="L35" s="4"/>
      <c r="M35" s="4">
        <v>8.5299999999999994</v>
      </c>
      <c r="N35" s="4">
        <v>5.31</v>
      </c>
      <c r="O35" s="4" t="s">
        <v>22</v>
      </c>
      <c r="P35" s="4" t="s">
        <v>21</v>
      </c>
      <c r="Q35" s="4" t="s">
        <v>21</v>
      </c>
      <c r="R35" s="4" t="s">
        <v>21</v>
      </c>
      <c r="S35" s="4" t="s">
        <v>21</v>
      </c>
      <c r="T35" s="35"/>
      <c r="U35" s="38" t="str">
        <f>HYPERLINK(X35,E35)</f>
        <v>CTRL0016</v>
      </c>
      <c r="V35" s="34" t="s">
        <v>833</v>
      </c>
      <c r="W35" s="33" t="s">
        <v>832</v>
      </c>
      <c r="X35" s="33" t="str">
        <f>_xlfn.CONCAT(V35,E35,W35)</f>
        <v>https://www.fundae.es/docs/default-source/convocatorias-de-subvenciones/turismo-2023/especialidades-formativas/CTRL0016.pdf</v>
      </c>
    </row>
    <row r="36" spans="1:24" s="8" customFormat="1" ht="39.950000000000003" customHeight="1" x14ac:dyDescent="0.15">
      <c r="A36" s="4" t="s">
        <v>13</v>
      </c>
      <c r="B36" s="4" t="s">
        <v>14</v>
      </c>
      <c r="C36" s="5" t="s">
        <v>15</v>
      </c>
      <c r="D36" s="4" t="s">
        <v>16</v>
      </c>
      <c r="E36" s="4" t="s">
        <v>728</v>
      </c>
      <c r="F36" s="6" t="s">
        <v>623</v>
      </c>
      <c r="G36" s="4">
        <v>110</v>
      </c>
      <c r="H36" s="4">
        <v>110</v>
      </c>
      <c r="I36" s="4">
        <v>110</v>
      </c>
      <c r="J36" s="4" t="s">
        <v>25</v>
      </c>
      <c r="K36" s="7"/>
      <c r="L36" s="4"/>
      <c r="M36" s="4">
        <v>8.5299999999999994</v>
      </c>
      <c r="N36" s="4">
        <v>5.31</v>
      </c>
      <c r="O36" s="4" t="s">
        <v>22</v>
      </c>
      <c r="P36" s="4" t="s">
        <v>21</v>
      </c>
      <c r="Q36" s="4" t="s">
        <v>21</v>
      </c>
      <c r="R36" s="4" t="s">
        <v>21</v>
      </c>
      <c r="S36" s="4" t="s">
        <v>21</v>
      </c>
      <c r="T36" s="35"/>
      <c r="U36" s="38" t="str">
        <f>HYPERLINK(X36,E36)</f>
        <v>CTRL0017</v>
      </c>
      <c r="V36" s="34" t="s">
        <v>833</v>
      </c>
      <c r="W36" s="33" t="s">
        <v>832</v>
      </c>
      <c r="X36" s="33" t="str">
        <f>_xlfn.CONCAT(V36,E36,W36)</f>
        <v>https://www.fundae.es/docs/default-source/convocatorias-de-subvenciones/turismo-2023/especialidades-formativas/CTRL0017.pdf</v>
      </c>
    </row>
    <row r="37" spans="1:24" s="8" customFormat="1" ht="39.950000000000003" customHeight="1" x14ac:dyDescent="0.15">
      <c r="A37" s="4" t="s">
        <v>13</v>
      </c>
      <c r="B37" s="4" t="s">
        <v>14</v>
      </c>
      <c r="C37" s="5" t="s">
        <v>15</v>
      </c>
      <c r="D37" s="4" t="s">
        <v>16</v>
      </c>
      <c r="E37" s="4" t="s">
        <v>675</v>
      </c>
      <c r="F37" s="6" t="s">
        <v>567</v>
      </c>
      <c r="G37" s="4">
        <v>100</v>
      </c>
      <c r="H37" s="4">
        <v>100</v>
      </c>
      <c r="I37" s="4">
        <v>100</v>
      </c>
      <c r="J37" s="4" t="s">
        <v>25</v>
      </c>
      <c r="K37" s="7"/>
      <c r="L37" s="4"/>
      <c r="M37" s="4">
        <v>8.5299999999999994</v>
      </c>
      <c r="N37" s="4">
        <v>5.31</v>
      </c>
      <c r="O37" s="4" t="s">
        <v>22</v>
      </c>
      <c r="P37" s="4" t="s">
        <v>21</v>
      </c>
      <c r="Q37" s="4" t="s">
        <v>21</v>
      </c>
      <c r="R37" s="4" t="s">
        <v>21</v>
      </c>
      <c r="S37" s="4" t="s">
        <v>21</v>
      </c>
      <c r="T37" s="35"/>
      <c r="U37" s="38" t="str">
        <f>HYPERLINK(X37,E37)</f>
        <v>CTRL0018</v>
      </c>
      <c r="V37" s="34" t="s">
        <v>833</v>
      </c>
      <c r="W37" s="33" t="s">
        <v>832</v>
      </c>
      <c r="X37" s="33" t="str">
        <f>_xlfn.CONCAT(V37,E37,W37)</f>
        <v>https://www.fundae.es/docs/default-source/convocatorias-de-subvenciones/turismo-2023/especialidades-formativas/CTRL0018.pdf</v>
      </c>
    </row>
    <row r="38" spans="1:24" s="8" customFormat="1" ht="39.950000000000003" customHeight="1" x14ac:dyDescent="0.15">
      <c r="A38" s="4" t="s">
        <v>13</v>
      </c>
      <c r="B38" s="4" t="s">
        <v>14</v>
      </c>
      <c r="C38" s="5" t="s">
        <v>15</v>
      </c>
      <c r="D38" s="4" t="s">
        <v>16</v>
      </c>
      <c r="E38" s="4" t="s">
        <v>677</v>
      </c>
      <c r="F38" s="6" t="s">
        <v>609</v>
      </c>
      <c r="G38" s="4">
        <v>100</v>
      </c>
      <c r="H38" s="4">
        <v>100</v>
      </c>
      <c r="I38" s="4">
        <v>100</v>
      </c>
      <c r="J38" s="4" t="s">
        <v>25</v>
      </c>
      <c r="K38" s="7"/>
      <c r="L38" s="4"/>
      <c r="M38" s="4">
        <v>8.5299999999999994</v>
      </c>
      <c r="N38" s="4">
        <v>5.31</v>
      </c>
      <c r="O38" s="4" t="s">
        <v>22</v>
      </c>
      <c r="P38" s="4" t="s">
        <v>21</v>
      </c>
      <c r="Q38" s="4" t="s">
        <v>21</v>
      </c>
      <c r="R38" s="4" t="s">
        <v>21</v>
      </c>
      <c r="S38" s="4" t="s">
        <v>21</v>
      </c>
      <c r="T38" s="35"/>
      <c r="U38" s="38" t="str">
        <f>HYPERLINK(X38,E38)</f>
        <v>CTRL0019</v>
      </c>
      <c r="V38" s="34" t="s">
        <v>833</v>
      </c>
      <c r="W38" s="33" t="s">
        <v>832</v>
      </c>
      <c r="X38" s="33" t="str">
        <f>_xlfn.CONCAT(V38,E38,W38)</f>
        <v>https://www.fundae.es/docs/default-source/convocatorias-de-subvenciones/turismo-2023/especialidades-formativas/CTRL0019.pdf</v>
      </c>
    </row>
    <row r="39" spans="1:24" s="8" customFormat="1" ht="39.950000000000003" customHeight="1" x14ac:dyDescent="0.15">
      <c r="A39" s="4" t="s">
        <v>13</v>
      </c>
      <c r="B39" s="4" t="s">
        <v>14</v>
      </c>
      <c r="C39" s="5" t="s">
        <v>15</v>
      </c>
      <c r="D39" s="4" t="s">
        <v>16</v>
      </c>
      <c r="E39" s="4" t="s">
        <v>54</v>
      </c>
      <c r="F39" s="6" t="s">
        <v>55</v>
      </c>
      <c r="G39" s="4">
        <v>40</v>
      </c>
      <c r="H39" s="4">
        <v>40</v>
      </c>
      <c r="I39" s="4">
        <v>0</v>
      </c>
      <c r="J39" s="4" t="s">
        <v>28</v>
      </c>
      <c r="K39" s="7"/>
      <c r="L39" s="4"/>
      <c r="M39" s="4">
        <v>8.5299999999999994</v>
      </c>
      <c r="N39" s="4"/>
      <c r="O39" s="4" t="s">
        <v>22</v>
      </c>
      <c r="P39" s="4" t="s">
        <v>21</v>
      </c>
      <c r="Q39" s="4" t="s">
        <v>21</v>
      </c>
      <c r="R39" s="4" t="s">
        <v>21</v>
      </c>
      <c r="S39" s="4" t="s">
        <v>21</v>
      </c>
      <c r="T39" s="35"/>
      <c r="U39" s="38" t="str">
        <f>HYPERLINK(X39,E39)</f>
        <v>FCOE01</v>
      </c>
      <c r="V39" s="34" t="s">
        <v>833</v>
      </c>
      <c r="W39" s="33" t="s">
        <v>832</v>
      </c>
      <c r="X39" s="33" t="str">
        <f>_xlfn.CONCAT(V39,E39,W39)</f>
        <v>https://www.fundae.es/docs/default-source/convocatorias-de-subvenciones/turismo-2023/especialidades-formativas/FCOE01.pdf</v>
      </c>
    </row>
    <row r="40" spans="1:24" s="8" customFormat="1" ht="39.950000000000003" customHeight="1" x14ac:dyDescent="0.15">
      <c r="A40" s="4" t="s">
        <v>13</v>
      </c>
      <c r="B40" s="4" t="s">
        <v>14</v>
      </c>
      <c r="C40" s="5" t="s">
        <v>15</v>
      </c>
      <c r="D40" s="4" t="s">
        <v>16</v>
      </c>
      <c r="E40" s="4" t="s">
        <v>56</v>
      </c>
      <c r="F40" s="6" t="s">
        <v>57</v>
      </c>
      <c r="G40" s="4">
        <v>40</v>
      </c>
      <c r="H40" s="4">
        <v>40</v>
      </c>
      <c r="I40" s="4">
        <v>0</v>
      </c>
      <c r="J40" s="4" t="s">
        <v>28</v>
      </c>
      <c r="K40" s="7"/>
      <c r="L40" s="4"/>
      <c r="M40" s="4">
        <v>8.5299999999999994</v>
      </c>
      <c r="N40" s="4"/>
      <c r="O40" s="4" t="s">
        <v>22</v>
      </c>
      <c r="P40" s="4" t="s">
        <v>21</v>
      </c>
      <c r="Q40" s="4" t="s">
        <v>21</v>
      </c>
      <c r="R40" s="4" t="s">
        <v>21</v>
      </c>
      <c r="S40" s="4" t="s">
        <v>21</v>
      </c>
      <c r="T40" s="35"/>
      <c r="U40" s="38" t="str">
        <f>HYPERLINK(X40,E40)</f>
        <v>FCOE02</v>
      </c>
      <c r="V40" s="34" t="s">
        <v>833</v>
      </c>
      <c r="W40" s="33" t="s">
        <v>832</v>
      </c>
      <c r="X40" s="33" t="str">
        <f>_xlfn.CONCAT(V40,E40,W40)</f>
        <v>https://www.fundae.es/docs/default-source/convocatorias-de-subvenciones/turismo-2023/especialidades-formativas/FCOE02.pdf</v>
      </c>
    </row>
    <row r="41" spans="1:24" s="8" customFormat="1" ht="39.950000000000003" customHeight="1" x14ac:dyDescent="0.15">
      <c r="A41" s="4" t="s">
        <v>13</v>
      </c>
      <c r="B41" s="4" t="s">
        <v>14</v>
      </c>
      <c r="C41" s="5" t="s">
        <v>15</v>
      </c>
      <c r="D41" s="4" t="s">
        <v>16</v>
      </c>
      <c r="E41" s="4" t="s">
        <v>58</v>
      </c>
      <c r="F41" s="6" t="s">
        <v>59</v>
      </c>
      <c r="G41" s="4">
        <v>30</v>
      </c>
      <c r="H41" s="4">
        <v>30</v>
      </c>
      <c r="I41" s="4">
        <v>0</v>
      </c>
      <c r="J41" s="4" t="s">
        <v>28</v>
      </c>
      <c r="K41" s="7"/>
      <c r="L41" s="4"/>
      <c r="M41" s="4">
        <v>8.5299999999999994</v>
      </c>
      <c r="N41" s="4"/>
      <c r="O41" s="4" t="s">
        <v>22</v>
      </c>
      <c r="P41" s="4" t="s">
        <v>21</v>
      </c>
      <c r="Q41" s="4" t="s">
        <v>21</v>
      </c>
      <c r="R41" s="4" t="s">
        <v>21</v>
      </c>
      <c r="S41" s="4" t="s">
        <v>21</v>
      </c>
      <c r="T41" s="35"/>
      <c r="U41" s="38" t="str">
        <f>HYPERLINK(X41,E41)</f>
        <v>FCOE03</v>
      </c>
      <c r="V41" s="34" t="s">
        <v>833</v>
      </c>
      <c r="W41" s="33" t="s">
        <v>832</v>
      </c>
      <c r="X41" s="33" t="str">
        <f>_xlfn.CONCAT(V41,E41,W41)</f>
        <v>https://www.fundae.es/docs/default-source/convocatorias-de-subvenciones/turismo-2023/especialidades-formativas/FCOE03.pdf</v>
      </c>
    </row>
    <row r="42" spans="1:24" s="8" customFormat="1" ht="82.5" x14ac:dyDescent="0.15">
      <c r="A42" s="10" t="s">
        <v>13</v>
      </c>
      <c r="B42" s="11" t="s">
        <v>14</v>
      </c>
      <c r="C42" s="5" t="s">
        <v>15</v>
      </c>
      <c r="D42" s="4" t="s">
        <v>16</v>
      </c>
      <c r="E42" s="4" t="s">
        <v>538</v>
      </c>
      <c r="F42" s="6" t="s">
        <v>539</v>
      </c>
      <c r="G42" s="4">
        <v>13</v>
      </c>
      <c r="H42" s="4">
        <v>13</v>
      </c>
      <c r="I42" s="4">
        <v>0</v>
      </c>
      <c r="J42" s="4" t="s">
        <v>28</v>
      </c>
      <c r="K42" s="7"/>
      <c r="L42" s="4"/>
      <c r="M42" s="4">
        <v>8.5299999999999994</v>
      </c>
      <c r="N42" s="4"/>
      <c r="O42" s="4"/>
      <c r="P42" s="4"/>
      <c r="Q42" s="4"/>
      <c r="R42" s="4"/>
      <c r="S42" s="4"/>
      <c r="T42" s="35" t="s">
        <v>558</v>
      </c>
      <c r="U42" s="38" t="str">
        <f>HYPERLINK(X42,E42)</f>
        <v>FCOI06-MOD00689</v>
      </c>
      <c r="V42" s="34" t="s">
        <v>833</v>
      </c>
      <c r="W42" s="33" t="s">
        <v>832</v>
      </c>
      <c r="X42" s="33" t="str">
        <f>_xlfn.CONCAT(V42,E42,W42)</f>
        <v>https://www.fundae.es/docs/default-source/convocatorias-de-subvenciones/turismo-2023/especialidades-formativas/FCOI06-MOD00689.pdf</v>
      </c>
    </row>
    <row r="43" spans="1:24" s="8" customFormat="1" ht="33.75" customHeight="1" x14ac:dyDescent="0.15">
      <c r="A43" s="10" t="s">
        <v>13</v>
      </c>
      <c r="B43" s="11" t="s">
        <v>14</v>
      </c>
      <c r="C43" s="5" t="s">
        <v>15</v>
      </c>
      <c r="D43" s="4" t="s">
        <v>16</v>
      </c>
      <c r="E43" s="4" t="s">
        <v>540</v>
      </c>
      <c r="F43" s="6" t="s">
        <v>541</v>
      </c>
      <c r="G43" s="4">
        <v>13</v>
      </c>
      <c r="H43" s="4">
        <v>13</v>
      </c>
      <c r="I43" s="4">
        <v>0</v>
      </c>
      <c r="J43" s="4" t="s">
        <v>28</v>
      </c>
      <c r="K43" s="7"/>
      <c r="L43" s="4"/>
      <c r="M43" s="4">
        <v>8.5299999999999994</v>
      </c>
      <c r="N43" s="4"/>
      <c r="O43" s="4"/>
      <c r="P43" s="4"/>
      <c r="Q43" s="4"/>
      <c r="R43" s="4"/>
      <c r="S43" s="4"/>
      <c r="T43" s="35" t="s">
        <v>558</v>
      </c>
      <c r="U43" s="38" t="str">
        <f>HYPERLINK(X43,E43)</f>
        <v>FCOI06-MOD00690</v>
      </c>
      <c r="V43" s="34" t="s">
        <v>833</v>
      </c>
      <c r="W43" s="33" t="s">
        <v>832</v>
      </c>
      <c r="X43" s="33" t="str">
        <f>_xlfn.CONCAT(V43,E43,W43)</f>
        <v>https://www.fundae.es/docs/default-source/convocatorias-de-subvenciones/turismo-2023/especialidades-formativas/FCOI06-MOD00690.pdf</v>
      </c>
    </row>
    <row r="44" spans="1:24" s="8" customFormat="1" ht="39.950000000000003" customHeight="1" x14ac:dyDescent="0.15">
      <c r="A44" s="10" t="s">
        <v>13</v>
      </c>
      <c r="B44" s="11" t="s">
        <v>14</v>
      </c>
      <c r="C44" s="5" t="s">
        <v>15</v>
      </c>
      <c r="D44" s="4" t="s">
        <v>16</v>
      </c>
      <c r="E44" s="4" t="s">
        <v>542</v>
      </c>
      <c r="F44" s="6" t="s">
        <v>543</v>
      </c>
      <c r="G44" s="4">
        <v>13</v>
      </c>
      <c r="H44" s="4">
        <v>13</v>
      </c>
      <c r="I44" s="4">
        <v>0</v>
      </c>
      <c r="J44" s="4" t="s">
        <v>28</v>
      </c>
      <c r="K44" s="7"/>
      <c r="L44" s="4"/>
      <c r="M44" s="4">
        <v>8.5299999999999994</v>
      </c>
      <c r="N44" s="4"/>
      <c r="O44" s="4"/>
      <c r="P44" s="4"/>
      <c r="Q44" s="4"/>
      <c r="R44" s="4"/>
      <c r="S44" s="4"/>
      <c r="T44" s="35" t="s">
        <v>558</v>
      </c>
      <c r="U44" s="38" t="str">
        <f>HYPERLINK(X44,E44)</f>
        <v>FCOI07-MOD00691</v>
      </c>
      <c r="V44" s="34" t="s">
        <v>833</v>
      </c>
      <c r="W44" s="33" t="s">
        <v>832</v>
      </c>
      <c r="X44" s="33" t="str">
        <f>_xlfn.CONCAT(V44,E44,W44)</f>
        <v>https://www.fundae.es/docs/default-source/convocatorias-de-subvenciones/turismo-2023/especialidades-formativas/FCOI07-MOD00691.pdf</v>
      </c>
    </row>
    <row r="45" spans="1:24" s="8" customFormat="1" ht="39.950000000000003" customHeight="1" x14ac:dyDescent="0.15">
      <c r="A45" s="10" t="s">
        <v>13</v>
      </c>
      <c r="B45" s="11" t="s">
        <v>14</v>
      </c>
      <c r="C45" s="5" t="s">
        <v>15</v>
      </c>
      <c r="D45" s="4" t="s">
        <v>16</v>
      </c>
      <c r="E45" s="4" t="s">
        <v>544</v>
      </c>
      <c r="F45" s="6" t="s">
        <v>545</v>
      </c>
      <c r="G45" s="4">
        <v>13</v>
      </c>
      <c r="H45" s="4">
        <v>13</v>
      </c>
      <c r="I45" s="4">
        <v>0</v>
      </c>
      <c r="J45" s="4" t="s">
        <v>28</v>
      </c>
      <c r="K45" s="7"/>
      <c r="L45" s="4"/>
      <c r="M45" s="4">
        <v>8.5299999999999994</v>
      </c>
      <c r="N45" s="4"/>
      <c r="O45" s="4"/>
      <c r="P45" s="4"/>
      <c r="Q45" s="4"/>
      <c r="R45" s="4"/>
      <c r="S45" s="4"/>
      <c r="T45" s="35" t="s">
        <v>558</v>
      </c>
      <c r="U45" s="38" t="str">
        <f>HYPERLINK(X45,E45)</f>
        <v>FCOI07-MOD00696</v>
      </c>
      <c r="V45" s="34" t="s">
        <v>833</v>
      </c>
      <c r="W45" s="33" t="s">
        <v>832</v>
      </c>
      <c r="X45" s="33" t="str">
        <f>_xlfn.CONCAT(V45,E45,W45)</f>
        <v>https://www.fundae.es/docs/default-source/convocatorias-de-subvenciones/turismo-2023/especialidades-formativas/FCOI07-MOD00696.pdf</v>
      </c>
    </row>
    <row r="46" spans="1:24" s="8" customFormat="1" ht="39.950000000000003" customHeight="1" x14ac:dyDescent="0.15">
      <c r="A46" s="4" t="s">
        <v>13</v>
      </c>
      <c r="B46" s="4" t="s">
        <v>14</v>
      </c>
      <c r="C46" s="5" t="s">
        <v>15</v>
      </c>
      <c r="D46" s="4" t="s">
        <v>16</v>
      </c>
      <c r="E46" s="4" t="s">
        <v>547</v>
      </c>
      <c r="F46" s="6" t="s">
        <v>548</v>
      </c>
      <c r="G46" s="4">
        <v>12</v>
      </c>
      <c r="H46" s="4">
        <v>12</v>
      </c>
      <c r="I46" s="4">
        <v>12</v>
      </c>
      <c r="J46" s="4" t="s">
        <v>25</v>
      </c>
      <c r="K46" s="7"/>
      <c r="L46" s="4"/>
      <c r="M46" s="4">
        <v>8.5299999999999994</v>
      </c>
      <c r="N46" s="4">
        <v>5.31</v>
      </c>
      <c r="O46" s="4"/>
      <c r="P46" s="4"/>
      <c r="Q46" s="4"/>
      <c r="R46" s="4"/>
      <c r="S46" s="4"/>
      <c r="T46" s="35" t="s">
        <v>558</v>
      </c>
      <c r="U46" s="38" t="str">
        <f>HYPERLINK(X46,E46)</f>
        <v>FCOI09</v>
      </c>
      <c r="V46" s="34" t="s">
        <v>833</v>
      </c>
      <c r="W46" s="33" t="s">
        <v>832</v>
      </c>
      <c r="X46" s="33" t="str">
        <f>_xlfn.CONCAT(V46,E46,W46)</f>
        <v>https://www.fundae.es/docs/default-source/convocatorias-de-subvenciones/turismo-2023/especialidades-formativas/FCOI09.pdf</v>
      </c>
    </row>
    <row r="47" spans="1:24" s="8" customFormat="1" ht="39.950000000000003" customHeight="1" x14ac:dyDescent="0.15">
      <c r="A47" s="4" t="s">
        <v>13</v>
      </c>
      <c r="B47" s="4" t="s">
        <v>14</v>
      </c>
      <c r="C47" s="5" t="s">
        <v>15</v>
      </c>
      <c r="D47" s="4" t="s">
        <v>16</v>
      </c>
      <c r="E47" s="4" t="s">
        <v>733</v>
      </c>
      <c r="F47" s="6" t="s">
        <v>62</v>
      </c>
      <c r="G47" s="4">
        <v>25</v>
      </c>
      <c r="H47" s="4">
        <v>25</v>
      </c>
      <c r="I47" s="4">
        <v>25</v>
      </c>
      <c r="J47" s="4" t="s">
        <v>25</v>
      </c>
      <c r="K47" s="7"/>
      <c r="L47" s="4"/>
      <c r="M47" s="4">
        <v>8.5299999999999994</v>
      </c>
      <c r="N47" s="4">
        <v>5.31</v>
      </c>
      <c r="O47" s="4" t="s">
        <v>21</v>
      </c>
      <c r="P47" s="4" t="s">
        <v>21</v>
      </c>
      <c r="Q47" s="4" t="s">
        <v>21</v>
      </c>
      <c r="R47" s="4" t="s">
        <v>21</v>
      </c>
      <c r="S47" s="4" t="s">
        <v>21</v>
      </c>
      <c r="T47" s="35"/>
      <c r="U47" s="38" t="str">
        <f>HYPERLINK(X47,E47)</f>
        <v>HOTA0001</v>
      </c>
      <c r="V47" s="34" t="s">
        <v>833</v>
      </c>
      <c r="W47" s="33" t="s">
        <v>832</v>
      </c>
      <c r="X47" s="33" t="str">
        <f>_xlfn.CONCAT(V47,E47,W47)</f>
        <v>https://www.fundae.es/docs/default-source/convocatorias-de-subvenciones/turismo-2023/especialidades-formativas/HOTA0001.pdf</v>
      </c>
    </row>
    <row r="48" spans="1:24" s="8" customFormat="1" ht="39.950000000000003" customHeight="1" x14ac:dyDescent="0.15">
      <c r="A48" s="4" t="s">
        <v>13</v>
      </c>
      <c r="B48" s="4" t="s">
        <v>14</v>
      </c>
      <c r="C48" s="5" t="s">
        <v>15</v>
      </c>
      <c r="D48" s="4" t="s">
        <v>16</v>
      </c>
      <c r="E48" s="4" t="s">
        <v>622</v>
      </c>
      <c r="F48" s="6" t="s">
        <v>61</v>
      </c>
      <c r="G48" s="4">
        <v>25</v>
      </c>
      <c r="H48" s="4">
        <v>25</v>
      </c>
      <c r="I48" s="4">
        <v>25</v>
      </c>
      <c r="J48" s="4" t="s">
        <v>25</v>
      </c>
      <c r="K48" s="7" t="s">
        <v>17</v>
      </c>
      <c r="L48" s="4"/>
      <c r="M48" s="4">
        <v>8.5299999999999994</v>
      </c>
      <c r="N48" s="4">
        <v>5.31</v>
      </c>
      <c r="O48" s="4" t="s">
        <v>21</v>
      </c>
      <c r="P48" s="4" t="s">
        <v>22</v>
      </c>
      <c r="Q48" s="4" t="s">
        <v>21</v>
      </c>
      <c r="R48" s="4" t="s">
        <v>21</v>
      </c>
      <c r="S48" s="4" t="s">
        <v>21</v>
      </c>
      <c r="T48" s="35"/>
      <c r="U48" s="38" t="str">
        <f>HYPERLINK(X48,E48)</f>
        <v>HOTA0002</v>
      </c>
      <c r="V48" s="34" t="s">
        <v>833</v>
      </c>
      <c r="W48" s="33" t="s">
        <v>832</v>
      </c>
      <c r="X48" s="33" t="str">
        <f>_xlfn.CONCAT(V48,E48,W48)</f>
        <v>https://www.fundae.es/docs/default-source/convocatorias-de-subvenciones/turismo-2023/especialidades-formativas/HOTA0002.pdf</v>
      </c>
    </row>
    <row r="49" spans="1:24" s="8" customFormat="1" ht="39.950000000000003" customHeight="1" x14ac:dyDescent="0.15">
      <c r="A49" s="4" t="s">
        <v>13</v>
      </c>
      <c r="B49" s="4" t="s">
        <v>14</v>
      </c>
      <c r="C49" s="5" t="s">
        <v>15</v>
      </c>
      <c r="D49" s="4" t="s">
        <v>16</v>
      </c>
      <c r="E49" s="4" t="s">
        <v>734</v>
      </c>
      <c r="F49" s="6" t="s">
        <v>63</v>
      </c>
      <c r="G49" s="4">
        <v>65</v>
      </c>
      <c r="H49" s="4">
        <v>65</v>
      </c>
      <c r="I49" s="4">
        <v>65</v>
      </c>
      <c r="J49" s="4" t="s">
        <v>25</v>
      </c>
      <c r="K49" s="7" t="s">
        <v>17</v>
      </c>
      <c r="L49" s="4"/>
      <c r="M49" s="4">
        <v>8.5299999999999994</v>
      </c>
      <c r="N49" s="4">
        <v>5.31</v>
      </c>
      <c r="O49" s="4" t="s">
        <v>22</v>
      </c>
      <c r="P49" s="4" t="s">
        <v>21</v>
      </c>
      <c r="Q49" s="4" t="s">
        <v>21</v>
      </c>
      <c r="R49" s="4" t="s">
        <v>21</v>
      </c>
      <c r="S49" s="4" t="s">
        <v>21</v>
      </c>
      <c r="T49" s="35"/>
      <c r="U49" s="38" t="str">
        <f>HYPERLINK(X49,E49)</f>
        <v>HOTA0003</v>
      </c>
      <c r="V49" s="34" t="s">
        <v>833</v>
      </c>
      <c r="W49" s="33" t="s">
        <v>832</v>
      </c>
      <c r="X49" s="33" t="str">
        <f>_xlfn.CONCAT(V49,E49,W49)</f>
        <v>https://www.fundae.es/docs/default-source/convocatorias-de-subvenciones/turismo-2023/especialidades-formativas/HOTA0003.pdf</v>
      </c>
    </row>
    <row r="50" spans="1:24" s="8" customFormat="1" ht="39.950000000000003" customHeight="1" x14ac:dyDescent="0.15">
      <c r="A50" s="4" t="s">
        <v>13</v>
      </c>
      <c r="B50" s="4" t="s">
        <v>14</v>
      </c>
      <c r="C50" s="5" t="s">
        <v>15</v>
      </c>
      <c r="D50" s="4" t="s">
        <v>16</v>
      </c>
      <c r="E50" s="4" t="s">
        <v>735</v>
      </c>
      <c r="F50" s="6" t="s">
        <v>64</v>
      </c>
      <c r="G50" s="4">
        <v>30</v>
      </c>
      <c r="H50" s="4">
        <v>30</v>
      </c>
      <c r="I50" s="4">
        <v>0</v>
      </c>
      <c r="J50" s="4" t="s">
        <v>28</v>
      </c>
      <c r="K50" s="7" t="s">
        <v>17</v>
      </c>
      <c r="L50" s="4"/>
      <c r="M50" s="4">
        <v>8.5299999999999994</v>
      </c>
      <c r="N50" s="4"/>
      <c r="O50" s="4" t="s">
        <v>21</v>
      </c>
      <c r="P50" s="4" t="s">
        <v>21</v>
      </c>
      <c r="Q50" s="4" t="s">
        <v>21</v>
      </c>
      <c r="R50" s="4" t="s">
        <v>21</v>
      </c>
      <c r="S50" s="4" t="s">
        <v>21</v>
      </c>
      <c r="T50" s="35"/>
      <c r="U50" s="38" t="str">
        <f>HYPERLINK(X50,E50)</f>
        <v>HOTA0004</v>
      </c>
      <c r="V50" s="34" t="s">
        <v>833</v>
      </c>
      <c r="W50" s="33" t="s">
        <v>832</v>
      </c>
      <c r="X50" s="33" t="str">
        <f>_xlfn.CONCAT(V50,E50,W50)</f>
        <v>https://www.fundae.es/docs/default-source/convocatorias-de-subvenciones/turismo-2023/especialidades-formativas/HOTA0004.pdf</v>
      </c>
    </row>
    <row r="51" spans="1:24" s="8" customFormat="1" ht="39.950000000000003" customHeight="1" x14ac:dyDescent="0.15">
      <c r="A51" s="4" t="s">
        <v>13</v>
      </c>
      <c r="B51" s="4" t="s">
        <v>14</v>
      </c>
      <c r="C51" s="5" t="s">
        <v>15</v>
      </c>
      <c r="D51" s="4" t="s">
        <v>16</v>
      </c>
      <c r="E51" s="4" t="s">
        <v>732</v>
      </c>
      <c r="F51" s="6" t="s">
        <v>60</v>
      </c>
      <c r="G51" s="4">
        <v>60</v>
      </c>
      <c r="H51" s="4">
        <v>60</v>
      </c>
      <c r="I51" s="4">
        <v>60</v>
      </c>
      <c r="J51" s="4" t="s">
        <v>25</v>
      </c>
      <c r="K51" s="7"/>
      <c r="L51" s="4"/>
      <c r="M51" s="4">
        <v>8.5299999999999994</v>
      </c>
      <c r="N51" s="4">
        <v>5.31</v>
      </c>
      <c r="O51" s="4" t="s">
        <v>21</v>
      </c>
      <c r="P51" s="4" t="s">
        <v>21</v>
      </c>
      <c r="Q51" s="4" t="s">
        <v>21</v>
      </c>
      <c r="R51" s="4" t="s">
        <v>21</v>
      </c>
      <c r="S51" s="4" t="s">
        <v>21</v>
      </c>
      <c r="T51" s="35"/>
      <c r="U51" s="38" t="str">
        <f>HYPERLINK(X51,E51)</f>
        <v>HOTA0005</v>
      </c>
      <c r="V51" s="34" t="s">
        <v>833</v>
      </c>
      <c r="W51" s="33" t="s">
        <v>832</v>
      </c>
      <c r="X51" s="33" t="str">
        <f>_xlfn.CONCAT(V51,E51,W51)</f>
        <v>https://www.fundae.es/docs/default-source/convocatorias-de-subvenciones/turismo-2023/especialidades-formativas/HOTA0005.pdf</v>
      </c>
    </row>
    <row r="52" spans="1:24" s="8" customFormat="1" ht="39.950000000000003" customHeight="1" x14ac:dyDescent="0.15">
      <c r="A52" s="4" t="s">
        <v>13</v>
      </c>
      <c r="B52" s="4" t="s">
        <v>14</v>
      </c>
      <c r="C52" s="5" t="s">
        <v>15</v>
      </c>
      <c r="D52" s="4" t="s">
        <v>16</v>
      </c>
      <c r="E52" s="4" t="s">
        <v>769</v>
      </c>
      <c r="F52" s="6" t="s">
        <v>264</v>
      </c>
      <c r="G52" s="4">
        <v>75</v>
      </c>
      <c r="H52" s="4">
        <v>75</v>
      </c>
      <c r="I52" s="4">
        <v>75</v>
      </c>
      <c r="J52" s="4" t="s">
        <v>25</v>
      </c>
      <c r="K52" s="7" t="s">
        <v>17</v>
      </c>
      <c r="L52" s="4"/>
      <c r="M52" s="4">
        <v>8.5299999999999994</v>
      </c>
      <c r="N52" s="4">
        <v>5.31</v>
      </c>
      <c r="O52" s="4" t="s">
        <v>21</v>
      </c>
      <c r="P52" s="4" t="s">
        <v>22</v>
      </c>
      <c r="Q52" s="4" t="s">
        <v>21</v>
      </c>
      <c r="R52" s="4" t="s">
        <v>21</v>
      </c>
      <c r="S52" s="4" t="s">
        <v>21</v>
      </c>
      <c r="T52" s="35"/>
      <c r="U52" s="38" t="str">
        <f>HYPERLINK(X52,E52)</f>
        <v>HOTA0006</v>
      </c>
      <c r="V52" s="34" t="s">
        <v>833</v>
      </c>
      <c r="W52" s="33" t="s">
        <v>832</v>
      </c>
      <c r="X52" s="33" t="str">
        <f>_xlfn.CONCAT(V52,E52,W52)</f>
        <v>https://www.fundae.es/docs/default-source/convocatorias-de-subvenciones/turismo-2023/especialidades-formativas/HOTA0006.pdf</v>
      </c>
    </row>
    <row r="53" spans="1:24" s="8" customFormat="1" ht="39.950000000000003" customHeight="1" x14ac:dyDescent="0.15">
      <c r="A53" s="4" t="s">
        <v>13</v>
      </c>
      <c r="B53" s="4" t="s">
        <v>14</v>
      </c>
      <c r="C53" s="5" t="s">
        <v>15</v>
      </c>
      <c r="D53" s="4" t="s">
        <v>16</v>
      </c>
      <c r="E53" s="4" t="s">
        <v>65</v>
      </c>
      <c r="F53" s="6" t="s">
        <v>66</v>
      </c>
      <c r="G53" s="4">
        <v>20</v>
      </c>
      <c r="H53" s="4">
        <v>0</v>
      </c>
      <c r="I53" s="4">
        <v>20</v>
      </c>
      <c r="J53" s="4" t="s">
        <v>20</v>
      </c>
      <c r="K53" s="7" t="s">
        <v>17</v>
      </c>
      <c r="L53" s="4"/>
      <c r="M53" s="4"/>
      <c r="N53" s="4">
        <v>5.31</v>
      </c>
      <c r="O53" s="4" t="s">
        <v>22</v>
      </c>
      <c r="P53" s="4" t="s">
        <v>22</v>
      </c>
      <c r="Q53" s="4" t="s">
        <v>21</v>
      </c>
      <c r="R53" s="4" t="s">
        <v>21</v>
      </c>
      <c r="S53" s="4" t="s">
        <v>21</v>
      </c>
      <c r="T53" s="35"/>
      <c r="U53" s="38" t="str">
        <f>HYPERLINK(X53,E53)</f>
        <v>HOTA01</v>
      </c>
      <c r="V53" s="34" t="s">
        <v>833</v>
      </c>
      <c r="W53" s="33" t="s">
        <v>832</v>
      </c>
      <c r="X53" s="33" t="str">
        <f>_xlfn.CONCAT(V53,E53,W53)</f>
        <v>https://www.fundae.es/docs/default-source/convocatorias-de-subvenciones/turismo-2023/especialidades-formativas/HOTA01.pdf</v>
      </c>
    </row>
    <row r="54" spans="1:24" s="8" customFormat="1" ht="39.950000000000003" customHeight="1" x14ac:dyDescent="0.15">
      <c r="A54" s="4" t="s">
        <v>13</v>
      </c>
      <c r="B54" s="4" t="s">
        <v>14</v>
      </c>
      <c r="C54" s="5" t="s">
        <v>15</v>
      </c>
      <c r="D54" s="4" t="s">
        <v>16</v>
      </c>
      <c r="E54" s="4" t="s">
        <v>67</v>
      </c>
      <c r="F54" s="6" t="s">
        <v>68</v>
      </c>
      <c r="G54" s="4">
        <v>30</v>
      </c>
      <c r="H54" s="4">
        <v>0</v>
      </c>
      <c r="I54" s="4">
        <v>30</v>
      </c>
      <c r="J54" s="4" t="s">
        <v>20</v>
      </c>
      <c r="K54" s="7" t="s">
        <v>17</v>
      </c>
      <c r="L54" s="4"/>
      <c r="M54" s="4"/>
      <c r="N54" s="4">
        <v>5.31</v>
      </c>
      <c r="O54" s="4" t="s">
        <v>21</v>
      </c>
      <c r="P54" s="4" t="s">
        <v>22</v>
      </c>
      <c r="Q54" s="4" t="s">
        <v>21</v>
      </c>
      <c r="R54" s="4" t="s">
        <v>21</v>
      </c>
      <c r="S54" s="4" t="s">
        <v>21</v>
      </c>
      <c r="T54" s="35"/>
      <c r="U54" s="38" t="str">
        <f>HYPERLINK(X54,E54)</f>
        <v>HOTA02</v>
      </c>
      <c r="V54" s="34" t="s">
        <v>833</v>
      </c>
      <c r="W54" s="33" t="s">
        <v>832</v>
      </c>
      <c r="X54" s="33" t="str">
        <f>_xlfn.CONCAT(V54,E54,W54)</f>
        <v>https://www.fundae.es/docs/default-source/convocatorias-de-subvenciones/turismo-2023/especialidades-formativas/HOTA02.pdf</v>
      </c>
    </row>
    <row r="55" spans="1:24" s="8" customFormat="1" ht="39.950000000000003" customHeight="1" x14ac:dyDescent="0.15">
      <c r="A55" s="4" t="s">
        <v>13</v>
      </c>
      <c r="B55" s="4" t="s">
        <v>14</v>
      </c>
      <c r="C55" s="5" t="s">
        <v>15</v>
      </c>
      <c r="D55" s="4" t="s">
        <v>16</v>
      </c>
      <c r="E55" s="4" t="s">
        <v>69</v>
      </c>
      <c r="F55" s="6" t="s">
        <v>70</v>
      </c>
      <c r="G55" s="4">
        <v>15</v>
      </c>
      <c r="H55" s="4">
        <v>15</v>
      </c>
      <c r="I55" s="4">
        <v>0</v>
      </c>
      <c r="J55" s="4" t="s">
        <v>28</v>
      </c>
      <c r="K55" s="7"/>
      <c r="L55" s="4"/>
      <c r="M55" s="4">
        <v>8.5299999999999994</v>
      </c>
      <c r="N55" s="4"/>
      <c r="O55" s="4" t="s">
        <v>21</v>
      </c>
      <c r="P55" s="4" t="s">
        <v>21</v>
      </c>
      <c r="Q55" s="4" t="s">
        <v>21</v>
      </c>
      <c r="R55" s="4" t="s">
        <v>21</v>
      </c>
      <c r="S55" s="4" t="s">
        <v>22</v>
      </c>
      <c r="T55" s="35"/>
      <c r="U55" s="38" t="str">
        <f>HYPERLINK(X55,E55)</f>
        <v>HOTA03</v>
      </c>
      <c r="V55" s="34" t="s">
        <v>833</v>
      </c>
      <c r="W55" s="33" t="s">
        <v>832</v>
      </c>
      <c r="X55" s="33" t="str">
        <f>_xlfn.CONCAT(V55,E55,W55)</f>
        <v>https://www.fundae.es/docs/default-source/convocatorias-de-subvenciones/turismo-2023/especialidades-formativas/HOTA03.pdf</v>
      </c>
    </row>
    <row r="56" spans="1:24" s="8" customFormat="1" ht="39.950000000000003" customHeight="1" x14ac:dyDescent="0.15">
      <c r="A56" s="4" t="s">
        <v>13</v>
      </c>
      <c r="B56" s="4" t="s">
        <v>14</v>
      </c>
      <c r="C56" s="5" t="s">
        <v>15</v>
      </c>
      <c r="D56" s="4" t="s">
        <v>16</v>
      </c>
      <c r="E56" s="4" t="s">
        <v>71</v>
      </c>
      <c r="F56" s="6" t="s">
        <v>72</v>
      </c>
      <c r="G56" s="4">
        <v>18</v>
      </c>
      <c r="H56" s="4">
        <v>18</v>
      </c>
      <c r="I56" s="4">
        <v>0</v>
      </c>
      <c r="J56" s="4" t="s">
        <v>28</v>
      </c>
      <c r="K56" s="7" t="s">
        <v>17</v>
      </c>
      <c r="L56" s="4"/>
      <c r="M56" s="4">
        <v>8.5299999999999994</v>
      </c>
      <c r="N56" s="4"/>
      <c r="O56" s="4" t="s">
        <v>22</v>
      </c>
      <c r="P56" s="4" t="s">
        <v>21</v>
      </c>
      <c r="Q56" s="4" t="s">
        <v>21</v>
      </c>
      <c r="R56" s="4" t="s">
        <v>21</v>
      </c>
      <c r="S56" s="4" t="s">
        <v>21</v>
      </c>
      <c r="T56" s="35"/>
      <c r="U56" s="38" t="str">
        <f>HYPERLINK(X56,E56)</f>
        <v>HOTA04</v>
      </c>
      <c r="V56" s="34" t="s">
        <v>833</v>
      </c>
      <c r="W56" s="33" t="s">
        <v>832</v>
      </c>
      <c r="X56" s="33" t="str">
        <f>_xlfn.CONCAT(V56,E56,W56)</f>
        <v>https://www.fundae.es/docs/default-source/convocatorias-de-subvenciones/turismo-2023/especialidades-formativas/HOTA04.pdf</v>
      </c>
    </row>
    <row r="57" spans="1:24" s="8" customFormat="1" ht="39.950000000000003" customHeight="1" x14ac:dyDescent="0.15">
      <c r="A57" s="4" t="s">
        <v>13</v>
      </c>
      <c r="B57" s="4" t="s">
        <v>14</v>
      </c>
      <c r="C57" s="5" t="s">
        <v>15</v>
      </c>
      <c r="D57" s="4" t="s">
        <v>16</v>
      </c>
      <c r="E57" s="4" t="s">
        <v>73</v>
      </c>
      <c r="F57" s="6" t="s">
        <v>74</v>
      </c>
      <c r="G57" s="4">
        <v>18</v>
      </c>
      <c r="H57" s="4">
        <v>18</v>
      </c>
      <c r="I57" s="4">
        <v>0</v>
      </c>
      <c r="J57" s="4" t="s">
        <v>28</v>
      </c>
      <c r="K57" s="7" t="s">
        <v>17</v>
      </c>
      <c r="L57" s="4"/>
      <c r="M57" s="4">
        <v>8.5299999999999994</v>
      </c>
      <c r="N57" s="4"/>
      <c r="O57" s="4" t="s">
        <v>21</v>
      </c>
      <c r="P57" s="4" t="s">
        <v>21</v>
      </c>
      <c r="Q57" s="4" t="s">
        <v>21</v>
      </c>
      <c r="R57" s="4" t="s">
        <v>21</v>
      </c>
      <c r="S57" s="4" t="s">
        <v>22</v>
      </c>
      <c r="T57" s="35"/>
      <c r="U57" s="38" t="str">
        <f>HYPERLINK(X57,E57)</f>
        <v>HOTA05</v>
      </c>
      <c r="V57" s="34" t="s">
        <v>833</v>
      </c>
      <c r="W57" s="33" t="s">
        <v>832</v>
      </c>
      <c r="X57" s="33" t="str">
        <f>_xlfn.CONCAT(V57,E57,W57)</f>
        <v>https://www.fundae.es/docs/default-source/convocatorias-de-subvenciones/turismo-2023/especialidades-formativas/HOTA05.pdf</v>
      </c>
    </row>
    <row r="58" spans="1:24" s="8" customFormat="1" ht="39.950000000000003" customHeight="1" x14ac:dyDescent="0.15">
      <c r="A58" s="4" t="s">
        <v>13</v>
      </c>
      <c r="B58" s="4" t="s">
        <v>14</v>
      </c>
      <c r="C58" s="5" t="s">
        <v>15</v>
      </c>
      <c r="D58" s="4" t="s">
        <v>16</v>
      </c>
      <c r="E58" s="4" t="s">
        <v>75</v>
      </c>
      <c r="F58" s="6" t="s">
        <v>76</v>
      </c>
      <c r="G58" s="4">
        <v>12</v>
      </c>
      <c r="H58" s="4">
        <v>12</v>
      </c>
      <c r="I58" s="4">
        <v>0</v>
      </c>
      <c r="J58" s="4" t="s">
        <v>28</v>
      </c>
      <c r="K58" s="7" t="s">
        <v>17</v>
      </c>
      <c r="L58" s="4"/>
      <c r="M58" s="4">
        <v>8.5299999999999994</v>
      </c>
      <c r="N58" s="4"/>
      <c r="O58" s="4" t="s">
        <v>21</v>
      </c>
      <c r="P58" s="4" t="s">
        <v>21</v>
      </c>
      <c r="Q58" s="4" t="s">
        <v>21</v>
      </c>
      <c r="R58" s="4" t="s">
        <v>21</v>
      </c>
      <c r="S58" s="4" t="s">
        <v>21</v>
      </c>
      <c r="T58" s="35"/>
      <c r="U58" s="38" t="str">
        <f>HYPERLINK(X58,E58)</f>
        <v>HOTA06</v>
      </c>
      <c r="V58" s="34" t="s">
        <v>833</v>
      </c>
      <c r="W58" s="33" t="s">
        <v>832</v>
      </c>
      <c r="X58" s="33" t="str">
        <f>_xlfn.CONCAT(V58,E58,W58)</f>
        <v>https://www.fundae.es/docs/default-source/convocatorias-de-subvenciones/turismo-2023/especialidades-formativas/HOTA06.pdf</v>
      </c>
    </row>
    <row r="59" spans="1:24" s="8" customFormat="1" ht="39.950000000000003" customHeight="1" x14ac:dyDescent="0.15">
      <c r="A59" s="4" t="s">
        <v>13</v>
      </c>
      <c r="B59" s="4" t="s">
        <v>14</v>
      </c>
      <c r="C59" s="5" t="s">
        <v>15</v>
      </c>
      <c r="D59" s="4" t="s">
        <v>16</v>
      </c>
      <c r="E59" s="4" t="s">
        <v>77</v>
      </c>
      <c r="F59" s="6" t="s">
        <v>78</v>
      </c>
      <c r="G59" s="4">
        <v>9</v>
      </c>
      <c r="H59" s="4">
        <v>9</v>
      </c>
      <c r="I59" s="4">
        <v>0</v>
      </c>
      <c r="J59" s="4" t="s">
        <v>28</v>
      </c>
      <c r="K59" s="7" t="s">
        <v>17</v>
      </c>
      <c r="L59" s="4"/>
      <c r="M59" s="4">
        <v>8.5299999999999994</v>
      </c>
      <c r="N59" s="4"/>
      <c r="O59" s="4" t="s">
        <v>21</v>
      </c>
      <c r="P59" s="4" t="s">
        <v>21</v>
      </c>
      <c r="Q59" s="4" t="s">
        <v>21</v>
      </c>
      <c r="R59" s="4" t="s">
        <v>22</v>
      </c>
      <c r="S59" s="4" t="s">
        <v>21</v>
      </c>
      <c r="T59" s="35"/>
      <c r="U59" s="38" t="str">
        <f>HYPERLINK(X59,E59)</f>
        <v>HOTA07</v>
      </c>
      <c r="V59" s="34" t="s">
        <v>833</v>
      </c>
      <c r="W59" s="33" t="s">
        <v>832</v>
      </c>
      <c r="X59" s="33" t="str">
        <f>_xlfn.CONCAT(V59,E59,W59)</f>
        <v>https://www.fundae.es/docs/default-source/convocatorias-de-subvenciones/turismo-2023/especialidades-formativas/HOTA07.pdf</v>
      </c>
    </row>
    <row r="60" spans="1:24" s="8" customFormat="1" ht="39.950000000000003" customHeight="1" x14ac:dyDescent="0.15">
      <c r="A60" s="4" t="s">
        <v>13</v>
      </c>
      <c r="B60" s="4" t="s">
        <v>14</v>
      </c>
      <c r="C60" s="5" t="s">
        <v>15</v>
      </c>
      <c r="D60" s="4" t="s">
        <v>16</v>
      </c>
      <c r="E60" s="4" t="s">
        <v>79</v>
      </c>
      <c r="F60" s="6" t="s">
        <v>80</v>
      </c>
      <c r="G60" s="4">
        <v>15</v>
      </c>
      <c r="H60" s="4">
        <v>15</v>
      </c>
      <c r="I60" s="4">
        <v>0</v>
      </c>
      <c r="J60" s="4" t="s">
        <v>28</v>
      </c>
      <c r="K60" s="7" t="s">
        <v>17</v>
      </c>
      <c r="L60" s="4"/>
      <c r="M60" s="4">
        <v>8.5299999999999994</v>
      </c>
      <c r="N60" s="4"/>
      <c r="O60" s="4" t="s">
        <v>21</v>
      </c>
      <c r="P60" s="4" t="s">
        <v>21</v>
      </c>
      <c r="Q60" s="4" t="s">
        <v>21</v>
      </c>
      <c r="R60" s="4" t="s">
        <v>21</v>
      </c>
      <c r="S60" s="4" t="s">
        <v>21</v>
      </c>
      <c r="T60" s="35"/>
      <c r="U60" s="38" t="str">
        <f>HYPERLINK(X60,E60)</f>
        <v>HOTA08</v>
      </c>
      <c r="V60" s="34" t="s">
        <v>833</v>
      </c>
      <c r="W60" s="33" t="s">
        <v>832</v>
      </c>
      <c r="X60" s="33" t="str">
        <f>_xlfn.CONCAT(V60,E60,W60)</f>
        <v>https://www.fundae.es/docs/default-source/convocatorias-de-subvenciones/turismo-2023/especialidades-formativas/HOTA08.pdf</v>
      </c>
    </row>
    <row r="61" spans="1:24" s="8" customFormat="1" ht="39.950000000000003" customHeight="1" x14ac:dyDescent="0.15">
      <c r="A61" s="4" t="s">
        <v>13</v>
      </c>
      <c r="B61" s="4" t="s">
        <v>14</v>
      </c>
      <c r="C61" s="5" t="s">
        <v>15</v>
      </c>
      <c r="D61" s="4" t="s">
        <v>16</v>
      </c>
      <c r="E61" s="4" t="s">
        <v>81</v>
      </c>
      <c r="F61" s="6" t="s">
        <v>82</v>
      </c>
      <c r="G61" s="4">
        <v>12</v>
      </c>
      <c r="H61" s="4">
        <v>12</v>
      </c>
      <c r="I61" s="4">
        <v>0</v>
      </c>
      <c r="J61" s="4" t="s">
        <v>28</v>
      </c>
      <c r="K61" s="7" t="s">
        <v>17</v>
      </c>
      <c r="L61" s="4"/>
      <c r="M61" s="4">
        <v>8.5299999999999994</v>
      </c>
      <c r="N61" s="4"/>
      <c r="O61" s="4" t="s">
        <v>21</v>
      </c>
      <c r="P61" s="4" t="s">
        <v>21</v>
      </c>
      <c r="Q61" s="4" t="s">
        <v>21</v>
      </c>
      <c r="R61" s="4" t="s">
        <v>21</v>
      </c>
      <c r="S61" s="4" t="s">
        <v>21</v>
      </c>
      <c r="T61" s="35"/>
      <c r="U61" s="38" t="str">
        <f>HYPERLINK(X61,E61)</f>
        <v>HOTA09</v>
      </c>
      <c r="V61" s="34" t="s">
        <v>833</v>
      </c>
      <c r="W61" s="33" t="s">
        <v>832</v>
      </c>
      <c r="X61" s="33" t="str">
        <f>_xlfn.CONCAT(V61,E61,W61)</f>
        <v>https://www.fundae.es/docs/default-source/convocatorias-de-subvenciones/turismo-2023/especialidades-formativas/HOTA09.pdf</v>
      </c>
    </row>
    <row r="62" spans="1:24" s="8" customFormat="1" ht="39.950000000000003" customHeight="1" x14ac:dyDescent="0.15">
      <c r="A62" s="4" t="s">
        <v>13</v>
      </c>
      <c r="B62" s="4" t="s">
        <v>14</v>
      </c>
      <c r="C62" s="5" t="s">
        <v>15</v>
      </c>
      <c r="D62" s="4" t="s">
        <v>16</v>
      </c>
      <c r="E62" s="4" t="s">
        <v>83</v>
      </c>
      <c r="F62" s="6" t="s">
        <v>84</v>
      </c>
      <c r="G62" s="4">
        <v>9</v>
      </c>
      <c r="H62" s="4">
        <v>9</v>
      </c>
      <c r="I62" s="4">
        <v>0</v>
      </c>
      <c r="J62" s="4" t="s">
        <v>28</v>
      </c>
      <c r="K62" s="7" t="s">
        <v>17</v>
      </c>
      <c r="L62" s="4"/>
      <c r="M62" s="4">
        <v>8.5299999999999994</v>
      </c>
      <c r="N62" s="4"/>
      <c r="O62" s="4" t="s">
        <v>21</v>
      </c>
      <c r="P62" s="4" t="s">
        <v>21</v>
      </c>
      <c r="Q62" s="4" t="s">
        <v>21</v>
      </c>
      <c r="R62" s="4" t="s">
        <v>21</v>
      </c>
      <c r="S62" s="4" t="s">
        <v>21</v>
      </c>
      <c r="T62" s="35"/>
      <c r="U62" s="38" t="str">
        <f>HYPERLINK(X62,E62)</f>
        <v>HOTA11</v>
      </c>
      <c r="V62" s="34" t="s">
        <v>833</v>
      </c>
      <c r="W62" s="33" t="s">
        <v>832</v>
      </c>
      <c r="X62" s="33" t="str">
        <f>_xlfn.CONCAT(V62,E62,W62)</f>
        <v>https://www.fundae.es/docs/default-source/convocatorias-de-subvenciones/turismo-2023/especialidades-formativas/HOTA11.pdf</v>
      </c>
    </row>
    <row r="63" spans="1:24" s="8" customFormat="1" ht="82.5" x14ac:dyDescent="0.15">
      <c r="A63" s="4" t="s">
        <v>13</v>
      </c>
      <c r="B63" s="4" t="s">
        <v>14</v>
      </c>
      <c r="C63" s="5" t="s">
        <v>15</v>
      </c>
      <c r="D63" s="4" t="s">
        <v>16</v>
      </c>
      <c r="E63" s="4" t="s">
        <v>85</v>
      </c>
      <c r="F63" s="6" t="s">
        <v>86</v>
      </c>
      <c r="G63" s="4">
        <v>20</v>
      </c>
      <c r="H63" s="4">
        <v>20</v>
      </c>
      <c r="I63" s="4">
        <v>0</v>
      </c>
      <c r="J63" s="4" t="s">
        <v>28</v>
      </c>
      <c r="K63" s="7" t="s">
        <v>17</v>
      </c>
      <c r="L63" s="4"/>
      <c r="M63" s="4">
        <v>8.5299999999999994</v>
      </c>
      <c r="N63" s="4"/>
      <c r="O63" s="4" t="s">
        <v>21</v>
      </c>
      <c r="P63" s="4" t="s">
        <v>21</v>
      </c>
      <c r="Q63" s="4" t="s">
        <v>21</v>
      </c>
      <c r="R63" s="4" t="s">
        <v>21</v>
      </c>
      <c r="S63" s="4" t="s">
        <v>21</v>
      </c>
      <c r="T63" s="35"/>
      <c r="U63" s="38" t="str">
        <f>HYPERLINK(X63,E63)</f>
        <v>HOTA12</v>
      </c>
      <c r="V63" s="34" t="s">
        <v>833</v>
      </c>
      <c r="W63" s="33" t="s">
        <v>832</v>
      </c>
      <c r="X63" s="33" t="str">
        <f>_xlfn.CONCAT(V63,E63,W63)</f>
        <v>https://www.fundae.es/docs/default-source/convocatorias-de-subvenciones/turismo-2023/especialidades-formativas/HOTA12.pdf</v>
      </c>
    </row>
    <row r="64" spans="1:24" s="8" customFormat="1" ht="82.5" x14ac:dyDescent="0.15">
      <c r="A64" s="4" t="s">
        <v>13</v>
      </c>
      <c r="B64" s="4" t="s">
        <v>14</v>
      </c>
      <c r="C64" s="5" t="s">
        <v>15</v>
      </c>
      <c r="D64" s="4" t="s">
        <v>16</v>
      </c>
      <c r="E64" s="4" t="s">
        <v>87</v>
      </c>
      <c r="F64" s="6" t="s">
        <v>88</v>
      </c>
      <c r="G64" s="4">
        <v>25</v>
      </c>
      <c r="H64" s="4">
        <v>0</v>
      </c>
      <c r="I64" s="4">
        <v>25</v>
      </c>
      <c r="J64" s="4" t="s">
        <v>20</v>
      </c>
      <c r="K64" s="7" t="s">
        <v>17</v>
      </c>
      <c r="L64" s="4"/>
      <c r="M64" s="4"/>
      <c r="N64" s="4">
        <v>5.31</v>
      </c>
      <c r="O64" s="4" t="s">
        <v>21</v>
      </c>
      <c r="P64" s="4" t="s">
        <v>22</v>
      </c>
      <c r="Q64" s="4" t="s">
        <v>21</v>
      </c>
      <c r="R64" s="4" t="s">
        <v>21</v>
      </c>
      <c r="S64" s="4" t="s">
        <v>21</v>
      </c>
      <c r="T64" s="35"/>
      <c r="U64" s="38" t="str">
        <f>HYPERLINK(X64,E64)</f>
        <v>HOTA13</v>
      </c>
      <c r="V64" s="34" t="s">
        <v>833</v>
      </c>
      <c r="W64" s="33" t="s">
        <v>832</v>
      </c>
      <c r="X64" s="33" t="str">
        <f>_xlfn.CONCAT(V64,E64,W64)</f>
        <v>https://www.fundae.es/docs/default-source/convocatorias-de-subvenciones/turismo-2023/especialidades-formativas/HOTA13.pdf</v>
      </c>
    </row>
    <row r="65" spans="1:24" s="8" customFormat="1" ht="39.950000000000003" customHeight="1" x14ac:dyDescent="0.15">
      <c r="A65" s="4" t="s">
        <v>13</v>
      </c>
      <c r="B65" s="4" t="s">
        <v>14</v>
      </c>
      <c r="C65" s="5" t="s">
        <v>15</v>
      </c>
      <c r="D65" s="4" t="s">
        <v>16</v>
      </c>
      <c r="E65" s="4" t="s">
        <v>89</v>
      </c>
      <c r="F65" s="6" t="s">
        <v>90</v>
      </c>
      <c r="G65" s="4">
        <v>20</v>
      </c>
      <c r="H65" s="4">
        <v>0</v>
      </c>
      <c r="I65" s="4">
        <v>20</v>
      </c>
      <c r="J65" s="4" t="s">
        <v>20</v>
      </c>
      <c r="K65" s="7" t="s">
        <v>17</v>
      </c>
      <c r="L65" s="4"/>
      <c r="M65" s="4"/>
      <c r="N65" s="4">
        <v>5.31</v>
      </c>
      <c r="O65" s="4" t="s">
        <v>22</v>
      </c>
      <c r="P65" s="4" t="s">
        <v>22</v>
      </c>
      <c r="Q65" s="4" t="s">
        <v>21</v>
      </c>
      <c r="R65" s="4" t="s">
        <v>21</v>
      </c>
      <c r="S65" s="4" t="s">
        <v>21</v>
      </c>
      <c r="T65" s="35"/>
      <c r="U65" s="38" t="str">
        <f>HYPERLINK(X65,E65)</f>
        <v>HOTA14</v>
      </c>
      <c r="V65" s="34" t="s">
        <v>833</v>
      </c>
      <c r="W65" s="33" t="s">
        <v>832</v>
      </c>
      <c r="X65" s="33" t="str">
        <f>_xlfn.CONCAT(V65,E65,W65)</f>
        <v>https://www.fundae.es/docs/default-source/convocatorias-de-subvenciones/turismo-2023/especialidades-formativas/HOTA14.pdf</v>
      </c>
    </row>
    <row r="66" spans="1:24" s="8" customFormat="1" ht="39.950000000000003" customHeight="1" x14ac:dyDescent="0.15">
      <c r="A66" s="4" t="s">
        <v>13</v>
      </c>
      <c r="B66" s="4" t="s">
        <v>14</v>
      </c>
      <c r="C66" s="5" t="s">
        <v>15</v>
      </c>
      <c r="D66" s="4" t="s">
        <v>16</v>
      </c>
      <c r="E66" s="4" t="s">
        <v>91</v>
      </c>
      <c r="F66" s="6" t="s">
        <v>92</v>
      </c>
      <c r="G66" s="4">
        <v>25</v>
      </c>
      <c r="H66" s="4">
        <v>25</v>
      </c>
      <c r="I66" s="4">
        <v>25</v>
      </c>
      <c r="J66" s="4" t="s">
        <v>25</v>
      </c>
      <c r="K66" s="7" t="s">
        <v>17</v>
      </c>
      <c r="L66" s="4"/>
      <c r="M66" s="4">
        <v>8.5299999999999994</v>
      </c>
      <c r="N66" s="4">
        <v>5.31</v>
      </c>
      <c r="O66" s="4" t="s">
        <v>21</v>
      </c>
      <c r="P66" s="4" t="s">
        <v>21</v>
      </c>
      <c r="Q66" s="4" t="s">
        <v>22</v>
      </c>
      <c r="R66" s="4" t="s">
        <v>21</v>
      </c>
      <c r="S66" s="4" t="s">
        <v>22</v>
      </c>
      <c r="T66" s="35"/>
      <c r="U66" s="38" t="str">
        <f>HYPERLINK(X66,E66)</f>
        <v>HOTA15</v>
      </c>
      <c r="V66" s="34" t="s">
        <v>833</v>
      </c>
      <c r="W66" s="33" t="s">
        <v>832</v>
      </c>
      <c r="X66" s="33" t="str">
        <f>_xlfn.CONCAT(V66,E66,W66)</f>
        <v>https://www.fundae.es/docs/default-source/convocatorias-de-subvenciones/turismo-2023/especialidades-formativas/HOTA15.pdf</v>
      </c>
    </row>
    <row r="67" spans="1:24" s="8" customFormat="1" ht="39.950000000000003" customHeight="1" x14ac:dyDescent="0.15">
      <c r="A67" s="10" t="s">
        <v>13</v>
      </c>
      <c r="B67" s="11" t="s">
        <v>14</v>
      </c>
      <c r="C67" s="5" t="s">
        <v>15</v>
      </c>
      <c r="D67" s="4" t="s">
        <v>16</v>
      </c>
      <c r="E67" s="4" t="s">
        <v>528</v>
      </c>
      <c r="F67" s="6" t="s">
        <v>529</v>
      </c>
      <c r="G67" s="4">
        <v>15</v>
      </c>
      <c r="H67" s="4">
        <v>15</v>
      </c>
      <c r="I67" s="4">
        <v>15</v>
      </c>
      <c r="J67" s="4" t="s">
        <v>25</v>
      </c>
      <c r="K67" s="7"/>
      <c r="L67" s="4"/>
      <c r="M67" s="4">
        <v>8.5299999999999994</v>
      </c>
      <c r="N67" s="4">
        <v>5.31</v>
      </c>
      <c r="O67" s="4"/>
      <c r="P67" s="4"/>
      <c r="Q67" s="4"/>
      <c r="R67" s="4"/>
      <c r="S67" s="4"/>
      <c r="T67" s="35" t="s">
        <v>557</v>
      </c>
      <c r="U67" s="38" t="str">
        <f>HYPERLINK(X67,E67)</f>
        <v>HOTA15-MOD03111</v>
      </c>
      <c r="V67" s="34" t="s">
        <v>833</v>
      </c>
      <c r="W67" s="33" t="s">
        <v>832</v>
      </c>
      <c r="X67" s="33" t="str">
        <f>_xlfn.CONCAT(V67,E67,W67)</f>
        <v>https://www.fundae.es/docs/default-source/convocatorias-de-subvenciones/turismo-2023/especialidades-formativas/HOTA15-MOD03111.pdf</v>
      </c>
    </row>
    <row r="68" spans="1:24" s="8" customFormat="1" ht="39.950000000000003" customHeight="1" x14ac:dyDescent="0.15">
      <c r="A68" s="4" t="s">
        <v>13</v>
      </c>
      <c r="B68" s="4" t="s">
        <v>14</v>
      </c>
      <c r="C68" s="5" t="s">
        <v>15</v>
      </c>
      <c r="D68" s="4" t="s">
        <v>16</v>
      </c>
      <c r="E68" s="4" t="s">
        <v>744</v>
      </c>
      <c r="F68" s="6" t="s">
        <v>113</v>
      </c>
      <c r="G68" s="4">
        <v>35</v>
      </c>
      <c r="H68" s="4">
        <v>35</v>
      </c>
      <c r="I68" s="4">
        <v>35</v>
      </c>
      <c r="J68" s="4" t="s">
        <v>25</v>
      </c>
      <c r="K68" s="7" t="s">
        <v>17</v>
      </c>
      <c r="L68" s="4"/>
      <c r="M68" s="4">
        <v>8.5299999999999994</v>
      </c>
      <c r="N68" s="4">
        <v>5.31</v>
      </c>
      <c r="O68" s="4" t="s">
        <v>21</v>
      </c>
      <c r="P68" s="4" t="s">
        <v>21</v>
      </c>
      <c r="Q68" s="4" t="s">
        <v>21</v>
      </c>
      <c r="R68" s="4" t="s">
        <v>21</v>
      </c>
      <c r="S68" s="4" t="s">
        <v>22</v>
      </c>
      <c r="T68" s="35"/>
      <c r="U68" s="38" t="str">
        <f>HYPERLINK(X68,E68)</f>
        <v>HOTR0001</v>
      </c>
      <c r="V68" s="34" t="s">
        <v>833</v>
      </c>
      <c r="W68" s="33" t="s">
        <v>832</v>
      </c>
      <c r="X68" s="33" t="str">
        <f>_xlfn.CONCAT(V68,E68,W68)</f>
        <v>https://www.fundae.es/docs/default-source/convocatorias-de-subvenciones/turismo-2023/especialidades-formativas/HOTR0001.pdf</v>
      </c>
    </row>
    <row r="69" spans="1:24" s="8" customFormat="1" ht="39.950000000000003" customHeight="1" x14ac:dyDescent="0.15">
      <c r="A69" s="4" t="s">
        <v>13</v>
      </c>
      <c r="B69" s="4" t="s">
        <v>14</v>
      </c>
      <c r="C69" s="5" t="s">
        <v>15</v>
      </c>
      <c r="D69" s="4" t="s">
        <v>16</v>
      </c>
      <c r="E69" s="4" t="s">
        <v>738</v>
      </c>
      <c r="F69" s="6" t="s">
        <v>102</v>
      </c>
      <c r="G69" s="4">
        <v>40</v>
      </c>
      <c r="H69" s="4">
        <v>12</v>
      </c>
      <c r="I69" s="4">
        <v>28</v>
      </c>
      <c r="J69" s="4" t="s">
        <v>98</v>
      </c>
      <c r="K69" s="7" t="s">
        <v>17</v>
      </c>
      <c r="L69" s="4"/>
      <c r="M69" s="4">
        <v>8.5299999999999994</v>
      </c>
      <c r="N69" s="4">
        <v>5.31</v>
      </c>
      <c r="O69" s="4" t="s">
        <v>21</v>
      </c>
      <c r="P69" s="4" t="s">
        <v>21</v>
      </c>
      <c r="Q69" s="4" t="s">
        <v>21</v>
      </c>
      <c r="R69" s="4" t="s">
        <v>21</v>
      </c>
      <c r="S69" s="4" t="s">
        <v>21</v>
      </c>
      <c r="T69" s="35"/>
      <c r="U69" s="38" t="str">
        <f>HYPERLINK(X69,E69)</f>
        <v>HOTR0002</v>
      </c>
      <c r="V69" s="34" t="s">
        <v>833</v>
      </c>
      <c r="W69" s="33" t="s">
        <v>832</v>
      </c>
      <c r="X69" s="33" t="str">
        <f>_xlfn.CONCAT(V69,E69,W69)</f>
        <v>https://www.fundae.es/docs/default-source/convocatorias-de-subvenciones/turismo-2023/especialidades-formativas/HOTR0002.pdf</v>
      </c>
    </row>
    <row r="70" spans="1:24" s="8" customFormat="1" ht="39.950000000000003" customHeight="1" x14ac:dyDescent="0.15">
      <c r="A70" s="4" t="s">
        <v>13</v>
      </c>
      <c r="B70" s="4" t="s">
        <v>14</v>
      </c>
      <c r="C70" s="5" t="s">
        <v>15</v>
      </c>
      <c r="D70" s="4" t="s">
        <v>16</v>
      </c>
      <c r="E70" s="4" t="s">
        <v>580</v>
      </c>
      <c r="F70" s="6" t="s">
        <v>97</v>
      </c>
      <c r="G70" s="4">
        <v>50</v>
      </c>
      <c r="H70" s="4">
        <v>20</v>
      </c>
      <c r="I70" s="4">
        <v>30</v>
      </c>
      <c r="J70" s="4" t="s">
        <v>98</v>
      </c>
      <c r="K70" s="7" t="s">
        <v>17</v>
      </c>
      <c r="L70" s="4"/>
      <c r="M70" s="4">
        <v>8.5299999999999994</v>
      </c>
      <c r="N70" s="4">
        <v>5.31</v>
      </c>
      <c r="O70" s="4" t="s">
        <v>21</v>
      </c>
      <c r="P70" s="4" t="s">
        <v>21</v>
      </c>
      <c r="Q70" s="4" t="s">
        <v>21</v>
      </c>
      <c r="R70" s="4" t="s">
        <v>21</v>
      </c>
      <c r="S70" s="4" t="s">
        <v>21</v>
      </c>
      <c r="T70" s="35"/>
      <c r="U70" s="38" t="str">
        <f>HYPERLINK(X70,E70)</f>
        <v>HOTR0003</v>
      </c>
      <c r="V70" s="34" t="s">
        <v>833</v>
      </c>
      <c r="W70" s="33" t="s">
        <v>832</v>
      </c>
      <c r="X70" s="33" t="str">
        <f>_xlfn.CONCAT(V70,E70,W70)</f>
        <v>https://www.fundae.es/docs/default-source/convocatorias-de-subvenciones/turismo-2023/especialidades-formativas/HOTR0003.pdf</v>
      </c>
    </row>
    <row r="71" spans="1:24" s="8" customFormat="1" ht="39.950000000000003" customHeight="1" x14ac:dyDescent="0.15">
      <c r="A71" s="17" t="s">
        <v>13</v>
      </c>
      <c r="B71" s="17" t="s">
        <v>14</v>
      </c>
      <c r="C71" s="11" t="s">
        <v>15</v>
      </c>
      <c r="D71" s="17" t="s">
        <v>16</v>
      </c>
      <c r="E71" s="4" t="s">
        <v>614</v>
      </c>
      <c r="F71" s="6" t="s">
        <v>139</v>
      </c>
      <c r="G71" s="4">
        <v>10</v>
      </c>
      <c r="H71" s="4">
        <v>10</v>
      </c>
      <c r="I71" s="4">
        <v>10</v>
      </c>
      <c r="J71" s="4" t="s">
        <v>25</v>
      </c>
      <c r="K71" s="7" t="s">
        <v>17</v>
      </c>
      <c r="L71" s="4"/>
      <c r="M71" s="4">
        <v>8.5299999999999994</v>
      </c>
      <c r="N71" s="4">
        <v>5.31</v>
      </c>
      <c r="O71" s="4" t="s">
        <v>21</v>
      </c>
      <c r="P71" s="4" t="s">
        <v>22</v>
      </c>
      <c r="Q71" s="4" t="s">
        <v>21</v>
      </c>
      <c r="R71" s="4" t="s">
        <v>21</v>
      </c>
      <c r="S71" s="4" t="s">
        <v>21</v>
      </c>
      <c r="T71" s="35"/>
      <c r="U71" s="38" t="str">
        <f>HYPERLINK(X71,E71)</f>
        <v>HOTR0004</v>
      </c>
      <c r="V71" s="34" t="s">
        <v>833</v>
      </c>
      <c r="W71" s="33" t="s">
        <v>832</v>
      </c>
      <c r="X71" s="33" t="str">
        <f>_xlfn.CONCAT(V71,E71,W71)</f>
        <v>https://www.fundae.es/docs/default-source/convocatorias-de-subvenciones/turismo-2023/especialidades-formativas/HOTR0004.pdf</v>
      </c>
    </row>
    <row r="72" spans="1:24" s="8" customFormat="1" ht="39.950000000000003" customHeight="1" x14ac:dyDescent="0.15">
      <c r="A72" s="17" t="s">
        <v>13</v>
      </c>
      <c r="B72" s="17" t="s">
        <v>14</v>
      </c>
      <c r="C72" s="11" t="s">
        <v>15</v>
      </c>
      <c r="D72" s="17" t="s">
        <v>16</v>
      </c>
      <c r="E72" s="4" t="s">
        <v>573</v>
      </c>
      <c r="F72" s="6" t="s">
        <v>138</v>
      </c>
      <c r="G72" s="4">
        <v>40</v>
      </c>
      <c r="H72" s="4">
        <v>40</v>
      </c>
      <c r="I72" s="4">
        <v>40</v>
      </c>
      <c r="J72" s="4" t="s">
        <v>25</v>
      </c>
      <c r="K72" s="7" t="s">
        <v>17</v>
      </c>
      <c r="L72" s="4"/>
      <c r="M72" s="4">
        <v>8.5299999999999994</v>
      </c>
      <c r="N72" s="4">
        <v>5.31</v>
      </c>
      <c r="O72" s="4" t="s">
        <v>21</v>
      </c>
      <c r="P72" s="4" t="s">
        <v>21</v>
      </c>
      <c r="Q72" s="4" t="s">
        <v>21</v>
      </c>
      <c r="R72" s="4" t="s">
        <v>21</v>
      </c>
      <c r="S72" s="4" t="s">
        <v>21</v>
      </c>
      <c r="T72" s="35"/>
      <c r="U72" s="38" t="str">
        <f>HYPERLINK(X72,E72)</f>
        <v>HOTR0005</v>
      </c>
      <c r="V72" s="34" t="s">
        <v>833</v>
      </c>
      <c r="W72" s="33" t="s">
        <v>832</v>
      </c>
      <c r="X72" s="33" t="str">
        <f>_xlfn.CONCAT(V72,E72,W72)</f>
        <v>https://www.fundae.es/docs/default-source/convocatorias-de-subvenciones/turismo-2023/especialidades-formativas/HOTR0005.pdf</v>
      </c>
    </row>
    <row r="73" spans="1:24" s="8" customFormat="1" ht="39.950000000000003" customHeight="1" x14ac:dyDescent="0.15">
      <c r="A73" s="4" t="s">
        <v>13</v>
      </c>
      <c r="B73" s="4" t="s">
        <v>14</v>
      </c>
      <c r="C73" s="5" t="s">
        <v>15</v>
      </c>
      <c r="D73" s="4" t="s">
        <v>16</v>
      </c>
      <c r="E73" s="4" t="s">
        <v>589</v>
      </c>
      <c r="F73" s="6" t="s">
        <v>262</v>
      </c>
      <c r="G73" s="4">
        <v>75</v>
      </c>
      <c r="H73" s="4">
        <v>75</v>
      </c>
      <c r="I73" s="4">
        <v>75</v>
      </c>
      <c r="J73" s="4" t="s">
        <v>25</v>
      </c>
      <c r="K73" s="7" t="s">
        <v>17</v>
      </c>
      <c r="L73" s="4"/>
      <c r="M73" s="4">
        <v>8.5299999999999994</v>
      </c>
      <c r="N73" s="4">
        <v>5.31</v>
      </c>
      <c r="O73" s="4" t="s">
        <v>21</v>
      </c>
      <c r="P73" s="4" t="s">
        <v>21</v>
      </c>
      <c r="Q73" s="4" t="s">
        <v>21</v>
      </c>
      <c r="R73" s="4" t="s">
        <v>21</v>
      </c>
      <c r="S73" s="4" t="s">
        <v>21</v>
      </c>
      <c r="T73" s="35"/>
      <c r="U73" s="38" t="str">
        <f>HYPERLINK(X73,E73)</f>
        <v>HOTR0006</v>
      </c>
      <c r="V73" s="34" t="s">
        <v>833</v>
      </c>
      <c r="W73" s="33" t="s">
        <v>832</v>
      </c>
      <c r="X73" s="33" t="str">
        <f>_xlfn.CONCAT(V73,E73,W73)</f>
        <v>https://www.fundae.es/docs/default-source/convocatorias-de-subvenciones/turismo-2023/especialidades-formativas/HOTR0006.pdf</v>
      </c>
    </row>
    <row r="74" spans="1:24" s="8" customFormat="1" ht="39.950000000000003" customHeight="1" x14ac:dyDescent="0.15">
      <c r="A74" s="4" t="s">
        <v>13</v>
      </c>
      <c r="B74" s="4" t="s">
        <v>14</v>
      </c>
      <c r="C74" s="5" t="s">
        <v>15</v>
      </c>
      <c r="D74" s="4" t="s">
        <v>16</v>
      </c>
      <c r="E74" s="4" t="s">
        <v>695</v>
      </c>
      <c r="F74" s="6" t="s">
        <v>123</v>
      </c>
      <c r="G74" s="4">
        <v>40</v>
      </c>
      <c r="H74" s="4">
        <v>40</v>
      </c>
      <c r="I74" s="4">
        <v>40</v>
      </c>
      <c r="J74" s="4" t="s">
        <v>624</v>
      </c>
      <c r="K74" s="7" t="s">
        <v>17</v>
      </c>
      <c r="L74" s="4"/>
      <c r="M74" s="4">
        <v>8.5299999999999994</v>
      </c>
      <c r="N74" s="4">
        <v>5.31</v>
      </c>
      <c r="O74" s="4" t="s">
        <v>21</v>
      </c>
      <c r="P74" s="4" t="s">
        <v>21</v>
      </c>
      <c r="Q74" s="4" t="s">
        <v>21</v>
      </c>
      <c r="R74" s="4" t="s">
        <v>21</v>
      </c>
      <c r="S74" s="4" t="s">
        <v>21</v>
      </c>
      <c r="T74" s="35"/>
      <c r="U74" s="38" t="str">
        <f>HYPERLINK(X74,E74)</f>
        <v>HOTR0007</v>
      </c>
      <c r="V74" s="34" t="s">
        <v>833</v>
      </c>
      <c r="W74" s="33" t="s">
        <v>832</v>
      </c>
      <c r="X74" s="33" t="str">
        <f>_xlfn.CONCAT(V74,E74,W74)</f>
        <v>https://www.fundae.es/docs/default-source/convocatorias-de-subvenciones/turismo-2023/especialidades-formativas/HOTR0007.pdf</v>
      </c>
    </row>
    <row r="75" spans="1:24" s="8" customFormat="1" ht="39.950000000000003" customHeight="1" x14ac:dyDescent="0.15">
      <c r="A75" s="4" t="s">
        <v>13</v>
      </c>
      <c r="B75" s="4" t="s">
        <v>14</v>
      </c>
      <c r="C75" s="5" t="s">
        <v>15</v>
      </c>
      <c r="D75" s="4" t="s">
        <v>16</v>
      </c>
      <c r="E75" s="4" t="s">
        <v>571</v>
      </c>
      <c r="F75" s="6" t="s">
        <v>141</v>
      </c>
      <c r="G75" s="4">
        <v>80</v>
      </c>
      <c r="H75" s="4">
        <v>80</v>
      </c>
      <c r="I75" s="4">
        <v>80</v>
      </c>
      <c r="J75" s="4" t="s">
        <v>25</v>
      </c>
      <c r="K75" s="7" t="s">
        <v>17</v>
      </c>
      <c r="L75" s="4"/>
      <c r="M75" s="4">
        <v>8.5299999999999994</v>
      </c>
      <c r="N75" s="4">
        <v>5.31</v>
      </c>
      <c r="O75" s="4" t="s">
        <v>21</v>
      </c>
      <c r="P75" s="4" t="s">
        <v>21</v>
      </c>
      <c r="Q75" s="4" t="s">
        <v>21</v>
      </c>
      <c r="R75" s="4" t="s">
        <v>21</v>
      </c>
      <c r="S75" s="4" t="s">
        <v>21</v>
      </c>
      <c r="T75" s="35"/>
      <c r="U75" s="38" t="str">
        <f>HYPERLINK(X75,E75)</f>
        <v>HOTR0008</v>
      </c>
      <c r="V75" s="34" t="s">
        <v>833</v>
      </c>
      <c r="W75" s="33" t="s">
        <v>832</v>
      </c>
      <c r="X75" s="33" t="str">
        <f>_xlfn.CONCAT(V75,E75,W75)</f>
        <v>https://www.fundae.es/docs/default-source/convocatorias-de-subvenciones/turismo-2023/especialidades-formativas/HOTR0008.pdf</v>
      </c>
    </row>
    <row r="76" spans="1:24" s="8" customFormat="1" ht="39.950000000000003" customHeight="1" x14ac:dyDescent="0.15">
      <c r="A76" s="4" t="s">
        <v>13</v>
      </c>
      <c r="B76" s="4" t="s">
        <v>14</v>
      </c>
      <c r="C76" s="5" t="s">
        <v>15</v>
      </c>
      <c r="D76" s="4" t="s">
        <v>16</v>
      </c>
      <c r="E76" s="4" t="s">
        <v>754</v>
      </c>
      <c r="F76" s="6" t="s">
        <v>577</v>
      </c>
      <c r="G76" s="4">
        <v>70</v>
      </c>
      <c r="H76" s="4">
        <v>70</v>
      </c>
      <c r="I76" s="4">
        <v>70</v>
      </c>
      <c r="J76" s="4" t="s">
        <v>100</v>
      </c>
      <c r="K76" s="7" t="s">
        <v>17</v>
      </c>
      <c r="L76" s="4"/>
      <c r="M76" s="4">
        <v>8.5299999999999994</v>
      </c>
      <c r="N76" s="4">
        <v>5.31</v>
      </c>
      <c r="O76" s="4" t="s">
        <v>21</v>
      </c>
      <c r="P76" s="4" t="s">
        <v>21</v>
      </c>
      <c r="Q76" s="4" t="s">
        <v>21</v>
      </c>
      <c r="R76" s="4" t="s">
        <v>21</v>
      </c>
      <c r="S76" s="4" t="s">
        <v>21</v>
      </c>
      <c r="T76" s="35"/>
      <c r="U76" s="38" t="str">
        <f>HYPERLINK(X76,E76)</f>
        <v>HOTR0011</v>
      </c>
      <c r="V76" s="34" t="s">
        <v>833</v>
      </c>
      <c r="W76" s="33" t="s">
        <v>832</v>
      </c>
      <c r="X76" s="33" t="str">
        <f>_xlfn.CONCAT(V76,E76,W76)</f>
        <v>https://www.fundae.es/docs/default-source/convocatorias-de-subvenciones/turismo-2023/especialidades-formativas/HOTR0011.pdf</v>
      </c>
    </row>
    <row r="77" spans="1:24" s="8" customFormat="1" ht="39.950000000000003" customHeight="1" x14ac:dyDescent="0.15">
      <c r="A77" s="4" t="s">
        <v>13</v>
      </c>
      <c r="B77" s="4" t="s">
        <v>14</v>
      </c>
      <c r="C77" s="5" t="s">
        <v>15</v>
      </c>
      <c r="D77" s="4" t="s">
        <v>16</v>
      </c>
      <c r="E77" s="4" t="s">
        <v>690</v>
      </c>
      <c r="F77" s="6" t="s">
        <v>101</v>
      </c>
      <c r="G77" s="4">
        <v>30</v>
      </c>
      <c r="H77" s="4">
        <v>30</v>
      </c>
      <c r="I77" s="4">
        <v>30</v>
      </c>
      <c r="J77" s="4" t="s">
        <v>25</v>
      </c>
      <c r="K77" s="7" t="s">
        <v>17</v>
      </c>
      <c r="L77" s="4"/>
      <c r="M77" s="4">
        <v>8.5299999999999994</v>
      </c>
      <c r="N77" s="4">
        <v>5.31</v>
      </c>
      <c r="O77" s="4" t="s">
        <v>21</v>
      </c>
      <c r="P77" s="4" t="s">
        <v>21</v>
      </c>
      <c r="Q77" s="4" t="s">
        <v>21</v>
      </c>
      <c r="R77" s="4" t="s">
        <v>21</v>
      </c>
      <c r="S77" s="4" t="s">
        <v>21</v>
      </c>
      <c r="T77" s="35"/>
      <c r="U77" s="38" t="str">
        <f>HYPERLINK(X77,E77)</f>
        <v>HOTR0012</v>
      </c>
      <c r="V77" s="34" t="s">
        <v>833</v>
      </c>
      <c r="W77" s="33" t="s">
        <v>832</v>
      </c>
      <c r="X77" s="33" t="str">
        <f>_xlfn.CONCAT(V77,E77,W77)</f>
        <v>https://www.fundae.es/docs/default-source/convocatorias-de-subvenciones/turismo-2023/especialidades-formativas/HOTR0012.pdf</v>
      </c>
    </row>
    <row r="78" spans="1:24" s="8" customFormat="1" ht="39.950000000000003" customHeight="1" x14ac:dyDescent="0.15">
      <c r="A78" s="4" t="s">
        <v>13</v>
      </c>
      <c r="B78" s="4" t="s">
        <v>14</v>
      </c>
      <c r="C78" s="5" t="s">
        <v>15</v>
      </c>
      <c r="D78" s="4" t="s">
        <v>16</v>
      </c>
      <c r="E78" s="4" t="s">
        <v>572</v>
      </c>
      <c r="F78" s="6" t="s">
        <v>142</v>
      </c>
      <c r="G78" s="4">
        <v>75</v>
      </c>
      <c r="H78" s="4">
        <v>75</v>
      </c>
      <c r="I78" s="4">
        <v>75</v>
      </c>
      <c r="J78" s="4" t="s">
        <v>25</v>
      </c>
      <c r="K78" s="7" t="s">
        <v>17</v>
      </c>
      <c r="L78" s="4"/>
      <c r="M78" s="4">
        <v>8.5299999999999994</v>
      </c>
      <c r="N78" s="4">
        <v>5.31</v>
      </c>
      <c r="O78" s="4" t="s">
        <v>21</v>
      </c>
      <c r="P78" s="4" t="s">
        <v>21</v>
      </c>
      <c r="Q78" s="4" t="s">
        <v>21</v>
      </c>
      <c r="R78" s="4" t="s">
        <v>21</v>
      </c>
      <c r="S78" s="4" t="s">
        <v>22</v>
      </c>
      <c r="T78" s="35"/>
      <c r="U78" s="38" t="str">
        <f>HYPERLINK(X78,E78)</f>
        <v>HOTR0013</v>
      </c>
      <c r="V78" s="34" t="s">
        <v>833</v>
      </c>
      <c r="W78" s="33" t="s">
        <v>832</v>
      </c>
      <c r="X78" s="33" t="str">
        <f>_xlfn.CONCAT(V78,E78,W78)</f>
        <v>https://www.fundae.es/docs/default-source/convocatorias-de-subvenciones/turismo-2023/especialidades-formativas/HOTR0013.pdf</v>
      </c>
    </row>
    <row r="79" spans="1:24" s="8" customFormat="1" ht="39.950000000000003" customHeight="1" x14ac:dyDescent="0.15">
      <c r="A79" s="4" t="s">
        <v>13</v>
      </c>
      <c r="B79" s="4" t="s">
        <v>14</v>
      </c>
      <c r="C79" s="5" t="s">
        <v>15</v>
      </c>
      <c r="D79" s="4" t="s">
        <v>16</v>
      </c>
      <c r="E79" s="4" t="s">
        <v>588</v>
      </c>
      <c r="F79" s="6" t="s">
        <v>99</v>
      </c>
      <c r="G79" s="4">
        <v>30</v>
      </c>
      <c r="H79" s="4">
        <v>30</v>
      </c>
      <c r="I79" s="4">
        <v>30</v>
      </c>
      <c r="J79" s="4" t="s">
        <v>100</v>
      </c>
      <c r="K79" s="7" t="s">
        <v>17</v>
      </c>
      <c r="L79" s="4"/>
      <c r="M79" s="4">
        <v>8.5299999999999994</v>
      </c>
      <c r="N79" s="4">
        <v>5.31</v>
      </c>
      <c r="O79" s="4" t="s">
        <v>21</v>
      </c>
      <c r="P79" s="4" t="s">
        <v>21</v>
      </c>
      <c r="Q79" s="4" t="s">
        <v>21</v>
      </c>
      <c r="R79" s="4" t="s">
        <v>21</v>
      </c>
      <c r="S79" s="4" t="s">
        <v>21</v>
      </c>
      <c r="T79" s="35"/>
      <c r="U79" s="38" t="str">
        <f>HYPERLINK(X79,E79)</f>
        <v>HOTR0014</v>
      </c>
      <c r="V79" s="34" t="s">
        <v>833</v>
      </c>
      <c r="W79" s="33" t="s">
        <v>832</v>
      </c>
      <c r="X79" s="33" t="str">
        <f>_xlfn.CONCAT(V79,E79,W79)</f>
        <v>https://www.fundae.es/docs/default-source/convocatorias-de-subvenciones/turismo-2023/especialidades-formativas/HOTR0014.pdf</v>
      </c>
    </row>
    <row r="80" spans="1:24" s="8" customFormat="1" ht="39.950000000000003" customHeight="1" x14ac:dyDescent="0.15">
      <c r="A80" s="4" t="s">
        <v>13</v>
      </c>
      <c r="B80" s="4" t="s">
        <v>14</v>
      </c>
      <c r="C80" s="5" t="s">
        <v>15</v>
      </c>
      <c r="D80" s="4" t="s">
        <v>16</v>
      </c>
      <c r="E80" s="4" t="s">
        <v>691</v>
      </c>
      <c r="F80" s="6" t="s">
        <v>107</v>
      </c>
      <c r="G80" s="4">
        <v>60</v>
      </c>
      <c r="H80" s="4">
        <v>60</v>
      </c>
      <c r="I80" s="4">
        <v>60</v>
      </c>
      <c r="J80" s="4" t="s">
        <v>25</v>
      </c>
      <c r="K80" s="7"/>
      <c r="L80" s="4"/>
      <c r="M80" s="4">
        <v>8.5299999999999994</v>
      </c>
      <c r="N80" s="4">
        <v>5.31</v>
      </c>
      <c r="O80" s="4" t="s">
        <v>21</v>
      </c>
      <c r="P80" s="4" t="s">
        <v>21</v>
      </c>
      <c r="Q80" s="4" t="s">
        <v>21</v>
      </c>
      <c r="R80" s="4" t="s">
        <v>21</v>
      </c>
      <c r="S80" s="4" t="s">
        <v>21</v>
      </c>
      <c r="T80" s="35"/>
      <c r="U80" s="38" t="str">
        <f>HYPERLINK(X80,E80)</f>
        <v>HOTR0015</v>
      </c>
      <c r="V80" s="34" t="s">
        <v>833</v>
      </c>
      <c r="W80" s="33" t="s">
        <v>832</v>
      </c>
      <c r="X80" s="33" t="str">
        <f>_xlfn.CONCAT(V80,E80,W80)</f>
        <v>https://www.fundae.es/docs/default-source/convocatorias-de-subvenciones/turismo-2023/especialidades-formativas/HOTR0015.pdf</v>
      </c>
    </row>
    <row r="81" spans="1:24" s="8" customFormat="1" ht="39.950000000000003" customHeight="1" x14ac:dyDescent="0.15">
      <c r="A81" s="4" t="s">
        <v>13</v>
      </c>
      <c r="B81" s="4" t="s">
        <v>14</v>
      </c>
      <c r="C81" s="5" t="s">
        <v>15</v>
      </c>
      <c r="D81" s="4" t="s">
        <v>16</v>
      </c>
      <c r="E81" s="4" t="s">
        <v>579</v>
      </c>
      <c r="F81" s="6" t="s">
        <v>149</v>
      </c>
      <c r="G81" s="4">
        <v>50</v>
      </c>
      <c r="H81" s="4">
        <v>50</v>
      </c>
      <c r="I81" s="4">
        <v>50</v>
      </c>
      <c r="J81" s="4" t="s">
        <v>25</v>
      </c>
      <c r="K81" s="7" t="s">
        <v>17</v>
      </c>
      <c r="L81" s="4"/>
      <c r="M81" s="4">
        <v>8.5299999999999994</v>
      </c>
      <c r="N81" s="4">
        <v>5.31</v>
      </c>
      <c r="O81" s="4" t="s">
        <v>21</v>
      </c>
      <c r="P81" s="4" t="s">
        <v>21</v>
      </c>
      <c r="Q81" s="4" t="s">
        <v>22</v>
      </c>
      <c r="R81" s="4" t="s">
        <v>21</v>
      </c>
      <c r="S81" s="4" t="s">
        <v>21</v>
      </c>
      <c r="T81" s="35"/>
      <c r="U81" s="38" t="str">
        <f>HYPERLINK(X81,E81)</f>
        <v>HOTR0016</v>
      </c>
      <c r="V81" s="34" t="s">
        <v>833</v>
      </c>
      <c r="W81" s="33" t="s">
        <v>832</v>
      </c>
      <c r="X81" s="33" t="str">
        <f>_xlfn.CONCAT(V81,E81,W81)</f>
        <v>https://www.fundae.es/docs/default-source/convocatorias-de-subvenciones/turismo-2023/especialidades-formativas/HOTR0016.pdf</v>
      </c>
    </row>
    <row r="82" spans="1:24" s="8" customFormat="1" ht="39.950000000000003" customHeight="1" x14ac:dyDescent="0.15">
      <c r="A82" s="17" t="s">
        <v>13</v>
      </c>
      <c r="B82" s="17" t="s">
        <v>14</v>
      </c>
      <c r="C82" s="11" t="s">
        <v>15</v>
      </c>
      <c r="D82" s="17" t="s">
        <v>16</v>
      </c>
      <c r="E82" s="4" t="s">
        <v>574</v>
      </c>
      <c r="F82" s="6" t="s">
        <v>153</v>
      </c>
      <c r="G82" s="4">
        <v>45</v>
      </c>
      <c r="H82" s="4">
        <v>45</v>
      </c>
      <c r="I82" s="4">
        <v>45</v>
      </c>
      <c r="J82" s="4" t="s">
        <v>25</v>
      </c>
      <c r="K82" s="7" t="s">
        <v>17</v>
      </c>
      <c r="L82" s="4"/>
      <c r="M82" s="4">
        <v>8.5299999999999994</v>
      </c>
      <c r="N82" s="4">
        <v>5.31</v>
      </c>
      <c r="O82" s="4" t="s">
        <v>21</v>
      </c>
      <c r="P82" s="4" t="s">
        <v>21</v>
      </c>
      <c r="Q82" s="4" t="s">
        <v>21</v>
      </c>
      <c r="R82" s="4" t="s">
        <v>21</v>
      </c>
      <c r="S82" s="4" t="s">
        <v>21</v>
      </c>
      <c r="T82" s="35"/>
      <c r="U82" s="38" t="str">
        <f>HYPERLINK(X82,E82)</f>
        <v>HOTR0017</v>
      </c>
      <c r="V82" s="34" t="s">
        <v>833</v>
      </c>
      <c r="W82" s="33" t="s">
        <v>832</v>
      </c>
      <c r="X82" s="33" t="str">
        <f>_xlfn.CONCAT(V82,E82,W82)</f>
        <v>https://www.fundae.es/docs/default-source/convocatorias-de-subvenciones/turismo-2023/especialidades-formativas/HOTR0017.pdf</v>
      </c>
    </row>
    <row r="83" spans="1:24" s="8" customFormat="1" ht="39.950000000000003" customHeight="1" x14ac:dyDescent="0.15">
      <c r="A83" s="4" t="s">
        <v>13</v>
      </c>
      <c r="B83" s="4" t="s">
        <v>14</v>
      </c>
      <c r="C83" s="5" t="s">
        <v>15</v>
      </c>
      <c r="D83" s="4" t="s">
        <v>16</v>
      </c>
      <c r="E83" s="4" t="s">
        <v>634</v>
      </c>
      <c r="F83" s="6" t="s">
        <v>635</v>
      </c>
      <c r="G83" s="4">
        <v>40</v>
      </c>
      <c r="H83" s="4">
        <v>15</v>
      </c>
      <c r="I83" s="4">
        <v>25</v>
      </c>
      <c r="J83" s="4" t="s">
        <v>93</v>
      </c>
      <c r="K83" s="7" t="s">
        <v>17</v>
      </c>
      <c r="L83" s="4"/>
      <c r="M83" s="4">
        <v>8.5299999999999994</v>
      </c>
      <c r="N83" s="4">
        <v>5.31</v>
      </c>
      <c r="O83" s="4" t="s">
        <v>22</v>
      </c>
      <c r="P83" s="4" t="s">
        <v>21</v>
      </c>
      <c r="Q83" s="4" t="s">
        <v>21</v>
      </c>
      <c r="R83" s="4" t="s">
        <v>21</v>
      </c>
      <c r="S83" s="4" t="s">
        <v>21</v>
      </c>
      <c r="T83" s="35"/>
      <c r="U83" s="38" t="str">
        <f>HYPERLINK(X83,E83)</f>
        <v>HOTR0018</v>
      </c>
      <c r="V83" s="34" t="s">
        <v>833</v>
      </c>
      <c r="W83" s="33" t="s">
        <v>832</v>
      </c>
      <c r="X83" s="33" t="str">
        <f>_xlfn.CONCAT(V83,E83,W83)</f>
        <v>https://www.fundae.es/docs/default-source/convocatorias-de-subvenciones/turismo-2023/especialidades-formativas/HOTR0018.pdf</v>
      </c>
    </row>
    <row r="84" spans="1:24" s="8" customFormat="1" ht="39.950000000000003" customHeight="1" x14ac:dyDescent="0.15">
      <c r="A84" s="4" t="s">
        <v>13</v>
      </c>
      <c r="B84" s="4" t="s">
        <v>14</v>
      </c>
      <c r="C84" s="5" t="s">
        <v>15</v>
      </c>
      <c r="D84" s="4" t="s">
        <v>16</v>
      </c>
      <c r="E84" s="4" t="s">
        <v>593</v>
      </c>
      <c r="F84" s="6" t="s">
        <v>103</v>
      </c>
      <c r="G84" s="4">
        <v>30</v>
      </c>
      <c r="H84" s="4">
        <v>30</v>
      </c>
      <c r="I84" s="4">
        <v>30</v>
      </c>
      <c r="J84" s="4" t="s">
        <v>25</v>
      </c>
      <c r="K84" s="7"/>
      <c r="L84" s="4"/>
      <c r="M84" s="4">
        <v>8.5299999999999994</v>
      </c>
      <c r="N84" s="4">
        <v>5.31</v>
      </c>
      <c r="O84" s="4" t="s">
        <v>21</v>
      </c>
      <c r="P84" s="4" t="s">
        <v>21</v>
      </c>
      <c r="Q84" s="4" t="s">
        <v>21</v>
      </c>
      <c r="R84" s="4" t="s">
        <v>21</v>
      </c>
      <c r="S84" s="4" t="s">
        <v>21</v>
      </c>
      <c r="T84" s="35"/>
      <c r="U84" s="38" t="str">
        <f>HYPERLINK(X84,E84)</f>
        <v>HOTR0019</v>
      </c>
      <c r="V84" s="34" t="s">
        <v>833</v>
      </c>
      <c r="W84" s="33" t="s">
        <v>832</v>
      </c>
      <c r="X84" s="33" t="str">
        <f>_xlfn.CONCAT(V84,E84,W84)</f>
        <v>https://www.fundae.es/docs/default-source/convocatorias-de-subvenciones/turismo-2023/especialidades-formativas/HOTR0019.pdf</v>
      </c>
    </row>
    <row r="85" spans="1:24" s="8" customFormat="1" ht="39.950000000000003" customHeight="1" x14ac:dyDescent="0.15">
      <c r="A85" s="4" t="s">
        <v>13</v>
      </c>
      <c r="B85" s="4" t="s">
        <v>14</v>
      </c>
      <c r="C85" s="5" t="s">
        <v>15</v>
      </c>
      <c r="D85" s="4" t="s">
        <v>16</v>
      </c>
      <c r="E85" s="4" t="s">
        <v>618</v>
      </c>
      <c r="F85" s="6" t="s">
        <v>119</v>
      </c>
      <c r="G85" s="4">
        <v>75</v>
      </c>
      <c r="H85" s="4">
        <v>75</v>
      </c>
      <c r="I85" s="4">
        <v>75</v>
      </c>
      <c r="J85" s="4" t="s">
        <v>25</v>
      </c>
      <c r="K85" s="7" t="s">
        <v>17</v>
      </c>
      <c r="L85" s="4"/>
      <c r="M85" s="4">
        <v>8.5299999999999994</v>
      </c>
      <c r="N85" s="4">
        <v>5.31</v>
      </c>
      <c r="O85" s="4" t="s">
        <v>21</v>
      </c>
      <c r="P85" s="4" t="s">
        <v>21</v>
      </c>
      <c r="Q85" s="4" t="s">
        <v>21</v>
      </c>
      <c r="R85" s="4" t="s">
        <v>21</v>
      </c>
      <c r="S85" s="4" t="s">
        <v>21</v>
      </c>
      <c r="T85" s="35"/>
      <c r="U85" s="38" t="str">
        <f>HYPERLINK(X85,E85)</f>
        <v>HOTR0020</v>
      </c>
      <c r="V85" s="34" t="s">
        <v>833</v>
      </c>
      <c r="W85" s="33" t="s">
        <v>832</v>
      </c>
      <c r="X85" s="33" t="str">
        <f>_xlfn.CONCAT(V85,E85,W85)</f>
        <v>https://www.fundae.es/docs/default-source/convocatorias-de-subvenciones/turismo-2023/especialidades-formativas/HOTR0020.pdf</v>
      </c>
    </row>
    <row r="86" spans="1:24" s="8" customFormat="1" ht="39.950000000000003" customHeight="1" x14ac:dyDescent="0.15">
      <c r="A86" s="4" t="s">
        <v>13</v>
      </c>
      <c r="B86" s="4" t="s">
        <v>14</v>
      </c>
      <c r="C86" s="5" t="s">
        <v>15</v>
      </c>
      <c r="D86" s="4" t="s">
        <v>16</v>
      </c>
      <c r="E86" s="4" t="s">
        <v>613</v>
      </c>
      <c r="F86" s="6" t="s">
        <v>120</v>
      </c>
      <c r="G86" s="4">
        <v>50</v>
      </c>
      <c r="H86" s="4">
        <v>15</v>
      </c>
      <c r="I86" s="4">
        <v>35</v>
      </c>
      <c r="J86" s="4" t="s">
        <v>98</v>
      </c>
      <c r="K86" s="7" t="s">
        <v>17</v>
      </c>
      <c r="L86" s="4"/>
      <c r="M86" s="4">
        <v>8.5299999999999994</v>
      </c>
      <c r="N86" s="4">
        <v>5.31</v>
      </c>
      <c r="O86" s="4" t="s">
        <v>22</v>
      </c>
      <c r="P86" s="4" t="s">
        <v>21</v>
      </c>
      <c r="Q86" s="4" t="s">
        <v>21</v>
      </c>
      <c r="R86" s="4" t="s">
        <v>21</v>
      </c>
      <c r="S86" s="4" t="s">
        <v>21</v>
      </c>
      <c r="T86" s="35"/>
      <c r="U86" s="38" t="str">
        <f>HYPERLINK(X86,E86)</f>
        <v>HOTR0021</v>
      </c>
      <c r="V86" s="34" t="s">
        <v>833</v>
      </c>
      <c r="W86" s="33" t="s">
        <v>832</v>
      </c>
      <c r="X86" s="33" t="str">
        <f>_xlfn.CONCAT(V86,E86,W86)</f>
        <v>https://www.fundae.es/docs/default-source/convocatorias-de-subvenciones/turismo-2023/especialidades-formativas/HOTR0021.pdf</v>
      </c>
    </row>
    <row r="87" spans="1:24" s="8" customFormat="1" ht="39.950000000000003" customHeight="1" x14ac:dyDescent="0.15">
      <c r="A87" s="4" t="s">
        <v>13</v>
      </c>
      <c r="B87" s="4" t="s">
        <v>14</v>
      </c>
      <c r="C87" s="5" t="s">
        <v>15</v>
      </c>
      <c r="D87" s="4" t="s">
        <v>16</v>
      </c>
      <c r="E87" s="4" t="s">
        <v>610</v>
      </c>
      <c r="F87" s="6" t="s">
        <v>111</v>
      </c>
      <c r="G87" s="4">
        <v>100</v>
      </c>
      <c r="H87" s="4">
        <v>100</v>
      </c>
      <c r="I87" s="4">
        <v>100</v>
      </c>
      <c r="J87" s="4" t="s">
        <v>25</v>
      </c>
      <c r="K87" s="7" t="s">
        <v>17</v>
      </c>
      <c r="L87" s="4"/>
      <c r="M87" s="4">
        <v>8.5299999999999994</v>
      </c>
      <c r="N87" s="4">
        <v>5.31</v>
      </c>
      <c r="O87" s="4" t="s">
        <v>21</v>
      </c>
      <c r="P87" s="4" t="s">
        <v>22</v>
      </c>
      <c r="Q87" s="4" t="s">
        <v>21</v>
      </c>
      <c r="R87" s="4" t="s">
        <v>21</v>
      </c>
      <c r="S87" s="4" t="s">
        <v>22</v>
      </c>
      <c r="T87" s="35"/>
      <c r="U87" s="38" t="str">
        <f>HYPERLINK(X87,E87)</f>
        <v>HOTR0022</v>
      </c>
      <c r="V87" s="34" t="s">
        <v>833</v>
      </c>
      <c r="W87" s="33" t="s">
        <v>832</v>
      </c>
      <c r="X87" s="33" t="str">
        <f>_xlfn.CONCAT(V87,E87,W87)</f>
        <v>https://www.fundae.es/docs/default-source/convocatorias-de-subvenciones/turismo-2023/especialidades-formativas/HOTR0022.pdf</v>
      </c>
    </row>
    <row r="88" spans="1:24" s="8" customFormat="1" ht="39.950000000000003" customHeight="1" x14ac:dyDescent="0.15">
      <c r="A88" s="4" t="s">
        <v>13</v>
      </c>
      <c r="B88" s="4" t="s">
        <v>14</v>
      </c>
      <c r="C88" s="5" t="s">
        <v>15</v>
      </c>
      <c r="D88" s="4" t="s">
        <v>16</v>
      </c>
      <c r="E88" s="4" t="s">
        <v>633</v>
      </c>
      <c r="F88" s="6" t="s">
        <v>130</v>
      </c>
      <c r="G88" s="4">
        <v>30</v>
      </c>
      <c r="H88" s="4">
        <v>30</v>
      </c>
      <c r="I88" s="4">
        <v>30</v>
      </c>
      <c r="J88" s="4" t="s">
        <v>25</v>
      </c>
      <c r="K88" s="7" t="s">
        <v>17</v>
      </c>
      <c r="L88" s="4"/>
      <c r="M88" s="4">
        <v>8.5299999999999994</v>
      </c>
      <c r="N88" s="4">
        <v>5.31</v>
      </c>
      <c r="O88" s="4" t="s">
        <v>22</v>
      </c>
      <c r="P88" s="4" t="s">
        <v>21</v>
      </c>
      <c r="Q88" s="4" t="s">
        <v>21</v>
      </c>
      <c r="R88" s="4" t="s">
        <v>21</v>
      </c>
      <c r="S88" s="4" t="s">
        <v>21</v>
      </c>
      <c r="T88" s="35"/>
      <c r="U88" s="38" t="str">
        <f>HYPERLINK(X88,E88)</f>
        <v>HOTR0023</v>
      </c>
      <c r="V88" s="34" t="s">
        <v>833</v>
      </c>
      <c r="W88" s="33" t="s">
        <v>832</v>
      </c>
      <c r="X88" s="33" t="str">
        <f>_xlfn.CONCAT(V88,E88,W88)</f>
        <v>https://www.fundae.es/docs/default-source/convocatorias-de-subvenciones/turismo-2023/especialidades-formativas/HOTR0023.pdf</v>
      </c>
    </row>
    <row r="89" spans="1:24" s="8" customFormat="1" ht="39.950000000000003" customHeight="1" x14ac:dyDescent="0.15">
      <c r="A89" s="4" t="s">
        <v>13</v>
      </c>
      <c r="B89" s="4" t="s">
        <v>14</v>
      </c>
      <c r="C89" s="5" t="s">
        <v>15</v>
      </c>
      <c r="D89" s="4" t="s">
        <v>16</v>
      </c>
      <c r="E89" s="4" t="s">
        <v>636</v>
      </c>
      <c r="F89" s="6" t="s">
        <v>133</v>
      </c>
      <c r="G89" s="4">
        <v>55</v>
      </c>
      <c r="H89" s="4">
        <v>35</v>
      </c>
      <c r="I89" s="4">
        <v>20</v>
      </c>
      <c r="J89" s="4" t="s">
        <v>93</v>
      </c>
      <c r="K89" s="7" t="s">
        <v>17</v>
      </c>
      <c r="L89" s="4"/>
      <c r="M89" s="4">
        <v>8.5299999999999994</v>
      </c>
      <c r="N89" s="4">
        <v>5.31</v>
      </c>
      <c r="O89" s="4" t="s">
        <v>21</v>
      </c>
      <c r="P89" s="4" t="s">
        <v>21</v>
      </c>
      <c r="Q89" s="4" t="s">
        <v>21</v>
      </c>
      <c r="R89" s="4" t="s">
        <v>21</v>
      </c>
      <c r="S89" s="4" t="s">
        <v>21</v>
      </c>
      <c r="T89" s="35"/>
      <c r="U89" s="38" t="str">
        <f>HYPERLINK(X89,E89)</f>
        <v>HOTR0025</v>
      </c>
      <c r="V89" s="34" t="s">
        <v>833</v>
      </c>
      <c r="W89" s="33" t="s">
        <v>832</v>
      </c>
      <c r="X89" s="33" t="str">
        <f>_xlfn.CONCAT(V89,E89,W89)</f>
        <v>https://www.fundae.es/docs/default-source/convocatorias-de-subvenciones/turismo-2023/especialidades-formativas/HOTR0025.pdf</v>
      </c>
    </row>
    <row r="90" spans="1:24" s="8" customFormat="1" ht="39.950000000000003" customHeight="1" x14ac:dyDescent="0.15">
      <c r="A90" s="4" t="s">
        <v>13</v>
      </c>
      <c r="B90" s="4" t="s">
        <v>14</v>
      </c>
      <c r="C90" s="5" t="s">
        <v>15</v>
      </c>
      <c r="D90" s="4" t="s">
        <v>16</v>
      </c>
      <c r="E90" s="4" t="s">
        <v>595</v>
      </c>
      <c r="F90" s="6" t="s">
        <v>104</v>
      </c>
      <c r="G90" s="4">
        <v>100</v>
      </c>
      <c r="H90" s="4">
        <v>100</v>
      </c>
      <c r="I90" s="4">
        <v>100</v>
      </c>
      <c r="J90" s="4" t="s">
        <v>25</v>
      </c>
      <c r="K90" s="7" t="s">
        <v>17</v>
      </c>
      <c r="L90" s="4"/>
      <c r="M90" s="4">
        <v>8.5299999999999994</v>
      </c>
      <c r="N90" s="4">
        <v>5.31</v>
      </c>
      <c r="O90" s="4" t="s">
        <v>21</v>
      </c>
      <c r="P90" s="4" t="s">
        <v>22</v>
      </c>
      <c r="Q90" s="4" t="s">
        <v>21</v>
      </c>
      <c r="R90" s="4" t="s">
        <v>21</v>
      </c>
      <c r="S90" s="4" t="s">
        <v>21</v>
      </c>
      <c r="T90" s="35"/>
      <c r="U90" s="38" t="str">
        <f>HYPERLINK(X90,E90)</f>
        <v>HOTR0026</v>
      </c>
      <c r="V90" s="34" t="s">
        <v>833</v>
      </c>
      <c r="W90" s="33" t="s">
        <v>832</v>
      </c>
      <c r="X90" s="33" t="str">
        <f>_xlfn.CONCAT(V90,E90,W90)</f>
        <v>https://www.fundae.es/docs/default-source/convocatorias-de-subvenciones/turismo-2023/especialidades-formativas/HOTR0026.pdf</v>
      </c>
    </row>
    <row r="91" spans="1:24" s="8" customFormat="1" ht="39.950000000000003" customHeight="1" x14ac:dyDescent="0.15">
      <c r="A91" s="17" t="s">
        <v>13</v>
      </c>
      <c r="B91" s="17" t="s">
        <v>14</v>
      </c>
      <c r="C91" s="11" t="s">
        <v>15</v>
      </c>
      <c r="D91" s="17" t="s">
        <v>16</v>
      </c>
      <c r="E91" s="4" t="s">
        <v>597</v>
      </c>
      <c r="F91" s="6" t="s">
        <v>140</v>
      </c>
      <c r="G91" s="4">
        <v>40</v>
      </c>
      <c r="H91" s="4">
        <v>40</v>
      </c>
      <c r="I91" s="4">
        <v>40</v>
      </c>
      <c r="J91" s="4" t="s">
        <v>25</v>
      </c>
      <c r="K91" s="7" t="s">
        <v>17</v>
      </c>
      <c r="L91" s="4"/>
      <c r="M91" s="4">
        <v>8.5299999999999994</v>
      </c>
      <c r="N91" s="4">
        <v>5.31</v>
      </c>
      <c r="O91" s="4" t="s">
        <v>21</v>
      </c>
      <c r="P91" s="4" t="s">
        <v>21</v>
      </c>
      <c r="Q91" s="4" t="s">
        <v>21</v>
      </c>
      <c r="R91" s="4" t="s">
        <v>21</v>
      </c>
      <c r="S91" s="4" t="s">
        <v>21</v>
      </c>
      <c r="T91" s="35"/>
      <c r="U91" s="38" t="str">
        <f>HYPERLINK(X91,E91)</f>
        <v>HOTR0027</v>
      </c>
      <c r="V91" s="34" t="s">
        <v>833</v>
      </c>
      <c r="W91" s="33" t="s">
        <v>832</v>
      </c>
      <c r="X91" s="33" t="str">
        <f>_xlfn.CONCAT(V91,E91,W91)</f>
        <v>https://www.fundae.es/docs/default-source/convocatorias-de-subvenciones/turismo-2023/especialidades-formativas/HOTR0027.pdf</v>
      </c>
    </row>
    <row r="92" spans="1:24" s="8" customFormat="1" ht="39.950000000000003" customHeight="1" x14ac:dyDescent="0.15">
      <c r="A92" s="4" t="s">
        <v>13</v>
      </c>
      <c r="B92" s="4" t="s">
        <v>14</v>
      </c>
      <c r="C92" s="5" t="s">
        <v>15</v>
      </c>
      <c r="D92" s="4" t="s">
        <v>16</v>
      </c>
      <c r="E92" s="4" t="s">
        <v>736</v>
      </c>
      <c r="F92" s="6" t="s">
        <v>569</v>
      </c>
      <c r="G92" s="4">
        <v>35</v>
      </c>
      <c r="H92" s="4">
        <v>35</v>
      </c>
      <c r="I92" s="4">
        <v>35</v>
      </c>
      <c r="J92" s="4" t="s">
        <v>25</v>
      </c>
      <c r="K92" s="7" t="s">
        <v>17</v>
      </c>
      <c r="L92" s="4"/>
      <c r="M92" s="4">
        <v>8.5299999999999994</v>
      </c>
      <c r="N92" s="4">
        <v>5.31</v>
      </c>
      <c r="O92" s="4" t="s">
        <v>21</v>
      </c>
      <c r="P92" s="4" t="s">
        <v>21</v>
      </c>
      <c r="Q92" s="4" t="s">
        <v>21</v>
      </c>
      <c r="R92" s="4" t="s">
        <v>21</v>
      </c>
      <c r="S92" s="4" t="s">
        <v>21</v>
      </c>
      <c r="T92" s="35"/>
      <c r="U92" s="38" t="str">
        <f>HYPERLINK(X92,E92)</f>
        <v>HOTR0029</v>
      </c>
      <c r="V92" s="34" t="s">
        <v>833</v>
      </c>
      <c r="W92" s="33" t="s">
        <v>832</v>
      </c>
      <c r="X92" s="33" t="str">
        <f>_xlfn.CONCAT(V92,E92,W92)</f>
        <v>https://www.fundae.es/docs/default-source/convocatorias-de-subvenciones/turismo-2023/especialidades-formativas/HOTR0029.pdf</v>
      </c>
    </row>
    <row r="93" spans="1:24" s="8" customFormat="1" ht="39.950000000000003" customHeight="1" x14ac:dyDescent="0.15">
      <c r="A93" s="4" t="s">
        <v>13</v>
      </c>
      <c r="B93" s="4" t="s">
        <v>14</v>
      </c>
      <c r="C93" s="5" t="s">
        <v>15</v>
      </c>
      <c r="D93" s="4" t="s">
        <v>16</v>
      </c>
      <c r="E93" s="4" t="s">
        <v>752</v>
      </c>
      <c r="F93" s="6" t="s">
        <v>134</v>
      </c>
      <c r="G93" s="4">
        <v>26</v>
      </c>
      <c r="H93" s="4">
        <v>20</v>
      </c>
      <c r="I93" s="4">
        <v>6</v>
      </c>
      <c r="J93" s="4" t="s">
        <v>98</v>
      </c>
      <c r="K93" s="7" t="s">
        <v>17</v>
      </c>
      <c r="L93" s="4"/>
      <c r="M93" s="4">
        <v>8.5299999999999994</v>
      </c>
      <c r="N93" s="4">
        <v>5.31</v>
      </c>
      <c r="O93" s="4" t="s">
        <v>21</v>
      </c>
      <c r="P93" s="4" t="s">
        <v>21</v>
      </c>
      <c r="Q93" s="4" t="s">
        <v>21</v>
      </c>
      <c r="R93" s="4" t="s">
        <v>21</v>
      </c>
      <c r="S93" s="4" t="s">
        <v>21</v>
      </c>
      <c r="T93" s="35"/>
      <c r="U93" s="38" t="str">
        <f>HYPERLINK(X93,E93)</f>
        <v>HOTR0030</v>
      </c>
      <c r="V93" s="34" t="s">
        <v>833</v>
      </c>
      <c r="W93" s="33" t="s">
        <v>832</v>
      </c>
      <c r="X93" s="33" t="str">
        <f>_xlfn.CONCAT(V93,E93,W93)</f>
        <v>https://www.fundae.es/docs/default-source/convocatorias-de-subvenciones/turismo-2023/especialidades-formativas/HOTR0030.pdf</v>
      </c>
    </row>
    <row r="94" spans="1:24" s="8" customFormat="1" ht="39.950000000000003" customHeight="1" x14ac:dyDescent="0.15">
      <c r="A94" s="4" t="s">
        <v>13</v>
      </c>
      <c r="B94" s="4" t="s">
        <v>14</v>
      </c>
      <c r="C94" s="5" t="s">
        <v>15</v>
      </c>
      <c r="D94" s="4" t="s">
        <v>16</v>
      </c>
      <c r="E94" s="4" t="s">
        <v>740</v>
      </c>
      <c r="F94" s="6" t="s">
        <v>108</v>
      </c>
      <c r="G94" s="4">
        <v>12</v>
      </c>
      <c r="H94" s="4">
        <v>12</v>
      </c>
      <c r="I94" s="4">
        <v>12</v>
      </c>
      <c r="J94" s="4" t="s">
        <v>100</v>
      </c>
      <c r="K94" s="7"/>
      <c r="L94" s="4"/>
      <c r="M94" s="4">
        <v>8.5299999999999994</v>
      </c>
      <c r="N94" s="4">
        <v>5.31</v>
      </c>
      <c r="O94" s="4" t="s">
        <v>21</v>
      </c>
      <c r="P94" s="4" t="s">
        <v>21</v>
      </c>
      <c r="Q94" s="4" t="s">
        <v>21</v>
      </c>
      <c r="R94" s="4" t="s">
        <v>21</v>
      </c>
      <c r="S94" s="4" t="s">
        <v>21</v>
      </c>
      <c r="T94" s="35"/>
      <c r="U94" s="38" t="str">
        <f>HYPERLINK(X94,E94)</f>
        <v>HOTR0031</v>
      </c>
      <c r="V94" s="34" t="s">
        <v>833</v>
      </c>
      <c r="W94" s="33" t="s">
        <v>832</v>
      </c>
      <c r="X94" s="33" t="str">
        <f>_xlfn.CONCAT(V94,E94,W94)</f>
        <v>https://www.fundae.es/docs/default-source/convocatorias-de-subvenciones/turismo-2023/especialidades-formativas/HOTR0031.pdf</v>
      </c>
    </row>
    <row r="95" spans="1:24" s="8" customFormat="1" ht="39.950000000000003" customHeight="1" x14ac:dyDescent="0.15">
      <c r="A95" s="4" t="s">
        <v>13</v>
      </c>
      <c r="B95" s="4" t="s">
        <v>14</v>
      </c>
      <c r="C95" s="5" t="s">
        <v>15</v>
      </c>
      <c r="D95" s="4" t="s">
        <v>16</v>
      </c>
      <c r="E95" s="4" t="s">
        <v>749</v>
      </c>
      <c r="F95" s="6" t="s">
        <v>598</v>
      </c>
      <c r="G95" s="4">
        <v>80</v>
      </c>
      <c r="H95" s="4">
        <v>80</v>
      </c>
      <c r="I95" s="4">
        <v>80</v>
      </c>
      <c r="J95" s="4" t="s">
        <v>25</v>
      </c>
      <c r="K95" s="7" t="s">
        <v>17</v>
      </c>
      <c r="L95" s="4"/>
      <c r="M95" s="4">
        <v>8.5299999999999994</v>
      </c>
      <c r="N95" s="4">
        <v>5.31</v>
      </c>
      <c r="O95" s="4" t="s">
        <v>21</v>
      </c>
      <c r="P95" s="4" t="s">
        <v>21</v>
      </c>
      <c r="Q95" s="4" t="s">
        <v>21</v>
      </c>
      <c r="R95" s="4" t="s">
        <v>21</v>
      </c>
      <c r="S95" s="4" t="s">
        <v>22</v>
      </c>
      <c r="T95" s="35"/>
      <c r="U95" s="38" t="str">
        <f>HYPERLINK(X95,E95)</f>
        <v>HOTR0032</v>
      </c>
      <c r="V95" s="34" t="s">
        <v>833</v>
      </c>
      <c r="W95" s="33" t="s">
        <v>832</v>
      </c>
      <c r="X95" s="33" t="str">
        <f>_xlfn.CONCAT(V95,E95,W95)</f>
        <v>https://www.fundae.es/docs/default-source/convocatorias-de-subvenciones/turismo-2023/especialidades-formativas/HOTR0032.pdf</v>
      </c>
    </row>
    <row r="96" spans="1:24" s="8" customFormat="1" ht="39.950000000000003" customHeight="1" x14ac:dyDescent="0.15">
      <c r="A96" s="4" t="s">
        <v>13</v>
      </c>
      <c r="B96" s="4" t="s">
        <v>14</v>
      </c>
      <c r="C96" s="5" t="s">
        <v>15</v>
      </c>
      <c r="D96" s="4" t="s">
        <v>16</v>
      </c>
      <c r="E96" s="4" t="s">
        <v>748</v>
      </c>
      <c r="F96" s="6" t="s">
        <v>122</v>
      </c>
      <c r="G96" s="4">
        <v>20</v>
      </c>
      <c r="H96" s="4">
        <v>20</v>
      </c>
      <c r="I96" s="4">
        <v>20</v>
      </c>
      <c r="J96" s="4" t="s">
        <v>25</v>
      </c>
      <c r="K96" s="7" t="s">
        <v>17</v>
      </c>
      <c r="L96" s="4"/>
      <c r="M96" s="4">
        <v>8.5299999999999994</v>
      </c>
      <c r="N96" s="4">
        <v>5.31</v>
      </c>
      <c r="O96" s="4" t="s">
        <v>21</v>
      </c>
      <c r="P96" s="4" t="s">
        <v>21</v>
      </c>
      <c r="Q96" s="4" t="s">
        <v>21</v>
      </c>
      <c r="R96" s="4" t="s">
        <v>21</v>
      </c>
      <c r="S96" s="4" t="s">
        <v>21</v>
      </c>
      <c r="T96" s="35"/>
      <c r="U96" s="38" t="str">
        <f>HYPERLINK(X96,E96)</f>
        <v>HOTR0033</v>
      </c>
      <c r="V96" s="34" t="s">
        <v>833</v>
      </c>
      <c r="W96" s="33" t="s">
        <v>832</v>
      </c>
      <c r="X96" s="33" t="str">
        <f>_xlfn.CONCAT(V96,E96,W96)</f>
        <v>https://www.fundae.es/docs/default-source/convocatorias-de-subvenciones/turismo-2023/especialidades-formativas/HOTR0033.pdf</v>
      </c>
    </row>
    <row r="97" spans="1:24" s="8" customFormat="1" ht="39.950000000000003" customHeight="1" x14ac:dyDescent="0.15">
      <c r="A97" s="4" t="s">
        <v>13</v>
      </c>
      <c r="B97" s="4" t="s">
        <v>14</v>
      </c>
      <c r="C97" s="5" t="s">
        <v>15</v>
      </c>
      <c r="D97" s="4" t="s">
        <v>16</v>
      </c>
      <c r="E97" s="4" t="s">
        <v>699</v>
      </c>
      <c r="F97" s="6" t="s">
        <v>128</v>
      </c>
      <c r="G97" s="4">
        <v>25</v>
      </c>
      <c r="H97" s="4">
        <v>25</v>
      </c>
      <c r="I97" s="4">
        <v>25</v>
      </c>
      <c r="J97" s="4" t="s">
        <v>25</v>
      </c>
      <c r="K97" s="7" t="s">
        <v>17</v>
      </c>
      <c r="L97" s="4"/>
      <c r="M97" s="4">
        <v>8.5299999999999994</v>
      </c>
      <c r="N97" s="4">
        <v>5.31</v>
      </c>
      <c r="O97" s="4" t="s">
        <v>21</v>
      </c>
      <c r="P97" s="4" t="s">
        <v>21</v>
      </c>
      <c r="Q97" s="4" t="s">
        <v>21</v>
      </c>
      <c r="R97" s="4" t="s">
        <v>21</v>
      </c>
      <c r="S97" s="4" t="s">
        <v>21</v>
      </c>
      <c r="T97" s="35"/>
      <c r="U97" s="38" t="str">
        <f>HYPERLINK(X97,E97)</f>
        <v>HOTR0035</v>
      </c>
      <c r="V97" s="34" t="s">
        <v>833</v>
      </c>
      <c r="W97" s="33" t="s">
        <v>832</v>
      </c>
      <c r="X97" s="33" t="str">
        <f>_xlfn.CONCAT(V97,E97,W97)</f>
        <v>https://www.fundae.es/docs/default-source/convocatorias-de-subvenciones/turismo-2023/especialidades-formativas/HOTR0035.pdf</v>
      </c>
    </row>
    <row r="98" spans="1:24" s="8" customFormat="1" ht="39.950000000000003" customHeight="1" x14ac:dyDescent="0.15">
      <c r="A98" s="4" t="s">
        <v>13</v>
      </c>
      <c r="B98" s="4" t="s">
        <v>14</v>
      </c>
      <c r="C98" s="5" t="s">
        <v>15</v>
      </c>
      <c r="D98" s="4" t="s">
        <v>16</v>
      </c>
      <c r="E98" s="4" t="s">
        <v>750</v>
      </c>
      <c r="F98" s="6" t="s">
        <v>131</v>
      </c>
      <c r="G98" s="4">
        <v>90</v>
      </c>
      <c r="H98" s="4">
        <v>12</v>
      </c>
      <c r="I98" s="4">
        <v>78</v>
      </c>
      <c r="J98" s="4" t="s">
        <v>98</v>
      </c>
      <c r="K98" s="7" t="s">
        <v>17</v>
      </c>
      <c r="L98" s="4"/>
      <c r="M98" s="4">
        <v>8.5299999999999994</v>
      </c>
      <c r="N98" s="4">
        <v>5.31</v>
      </c>
      <c r="O98" s="4" t="s">
        <v>21</v>
      </c>
      <c r="P98" s="4" t="s">
        <v>21</v>
      </c>
      <c r="Q98" s="4" t="s">
        <v>21</v>
      </c>
      <c r="R98" s="4" t="s">
        <v>21</v>
      </c>
      <c r="S98" s="4" t="s">
        <v>21</v>
      </c>
      <c r="T98" s="35"/>
      <c r="U98" s="38" t="str">
        <f>HYPERLINK(X98,E98)</f>
        <v>HOTR0036</v>
      </c>
      <c r="V98" s="34" t="s">
        <v>833</v>
      </c>
      <c r="W98" s="33" t="s">
        <v>832</v>
      </c>
      <c r="X98" s="33" t="str">
        <f>_xlfn.CONCAT(V98,E98,W98)</f>
        <v>https://www.fundae.es/docs/default-source/convocatorias-de-subvenciones/turismo-2023/especialidades-formativas/HOTR0036.pdf</v>
      </c>
    </row>
    <row r="99" spans="1:24" s="8" customFormat="1" ht="39.950000000000003" customHeight="1" x14ac:dyDescent="0.15">
      <c r="A99" s="4" t="s">
        <v>13</v>
      </c>
      <c r="B99" s="4" t="s">
        <v>14</v>
      </c>
      <c r="C99" s="5" t="s">
        <v>15</v>
      </c>
      <c r="D99" s="4" t="s">
        <v>16</v>
      </c>
      <c r="E99" s="4" t="s">
        <v>700</v>
      </c>
      <c r="F99" s="6" t="s">
        <v>631</v>
      </c>
      <c r="G99" s="4">
        <v>40</v>
      </c>
      <c r="H99" s="4">
        <v>15</v>
      </c>
      <c r="I99" s="4">
        <v>25</v>
      </c>
      <c r="J99" s="4" t="s">
        <v>93</v>
      </c>
      <c r="K99" s="7" t="s">
        <v>17</v>
      </c>
      <c r="L99" s="4"/>
      <c r="M99" s="4">
        <v>8.5299999999999994</v>
      </c>
      <c r="N99" s="4">
        <v>5.31</v>
      </c>
      <c r="O99" s="4" t="s">
        <v>21</v>
      </c>
      <c r="P99" s="4" t="s">
        <v>21</v>
      </c>
      <c r="Q99" s="4" t="s">
        <v>21</v>
      </c>
      <c r="R99" s="4" t="s">
        <v>21</v>
      </c>
      <c r="S99" s="4" t="s">
        <v>21</v>
      </c>
      <c r="T99" s="35"/>
      <c r="U99" s="38" t="str">
        <f>HYPERLINK(X99,E99)</f>
        <v>HOTR0037</v>
      </c>
      <c r="V99" s="34" t="s">
        <v>833</v>
      </c>
      <c r="W99" s="33" t="s">
        <v>832</v>
      </c>
      <c r="X99" s="33" t="str">
        <f>_xlfn.CONCAT(V99,E99,W99)</f>
        <v>https://www.fundae.es/docs/default-source/convocatorias-de-subvenciones/turismo-2023/especialidades-formativas/HOTR0037.pdf</v>
      </c>
    </row>
    <row r="100" spans="1:24" s="8" customFormat="1" ht="46.5" customHeight="1" x14ac:dyDescent="0.15">
      <c r="A100" s="4" t="s">
        <v>13</v>
      </c>
      <c r="B100" s="4" t="s">
        <v>14</v>
      </c>
      <c r="C100" s="5" t="s">
        <v>15</v>
      </c>
      <c r="D100" s="4" t="s">
        <v>16</v>
      </c>
      <c r="E100" s="4" t="s">
        <v>747</v>
      </c>
      <c r="F100" s="6" t="s">
        <v>121</v>
      </c>
      <c r="G100" s="4">
        <v>20</v>
      </c>
      <c r="H100" s="4">
        <v>20</v>
      </c>
      <c r="I100" s="4">
        <v>20</v>
      </c>
      <c r="J100" s="4" t="s">
        <v>25</v>
      </c>
      <c r="K100" s="7" t="s">
        <v>17</v>
      </c>
      <c r="L100" s="4"/>
      <c r="M100" s="4">
        <v>8.5299999999999994</v>
      </c>
      <c r="N100" s="4">
        <v>5.31</v>
      </c>
      <c r="O100" s="4" t="s">
        <v>21</v>
      </c>
      <c r="P100" s="4" t="s">
        <v>21</v>
      </c>
      <c r="Q100" s="4" t="s">
        <v>21</v>
      </c>
      <c r="R100" s="4" t="s">
        <v>21</v>
      </c>
      <c r="S100" s="4" t="s">
        <v>21</v>
      </c>
      <c r="T100" s="35"/>
      <c r="U100" s="38" t="str">
        <f>HYPERLINK(X100,E100)</f>
        <v>HOTR0038</v>
      </c>
      <c r="V100" s="34" t="s">
        <v>833</v>
      </c>
      <c r="W100" s="33" t="s">
        <v>832</v>
      </c>
      <c r="X100" s="33" t="str">
        <f>_xlfn.CONCAT(V100,E100,W100)</f>
        <v>https://www.fundae.es/docs/default-source/convocatorias-de-subvenciones/turismo-2023/especialidades-formativas/HOTR0038.pdf</v>
      </c>
    </row>
    <row r="101" spans="1:24" s="8" customFormat="1" ht="39.950000000000003" customHeight="1" x14ac:dyDescent="0.15">
      <c r="A101" s="4" t="s">
        <v>13</v>
      </c>
      <c r="B101" s="4" t="s">
        <v>14</v>
      </c>
      <c r="C101" s="5" t="s">
        <v>15</v>
      </c>
      <c r="D101" s="4" t="s">
        <v>16</v>
      </c>
      <c r="E101" s="4" t="s">
        <v>703</v>
      </c>
      <c r="F101" s="6" t="s">
        <v>146</v>
      </c>
      <c r="G101" s="4">
        <v>50</v>
      </c>
      <c r="H101" s="4">
        <v>25</v>
      </c>
      <c r="I101" s="4">
        <v>25</v>
      </c>
      <c r="J101" s="4" t="s">
        <v>93</v>
      </c>
      <c r="K101" s="7" t="s">
        <v>17</v>
      </c>
      <c r="L101" s="4"/>
      <c r="M101" s="4">
        <v>8.5299999999999994</v>
      </c>
      <c r="N101" s="4">
        <v>5.31</v>
      </c>
      <c r="O101" s="4" t="s">
        <v>21</v>
      </c>
      <c r="P101" s="4" t="s">
        <v>21</v>
      </c>
      <c r="Q101" s="4" t="s">
        <v>21</v>
      </c>
      <c r="R101" s="4" t="s">
        <v>21</v>
      </c>
      <c r="S101" s="4" t="s">
        <v>21</v>
      </c>
      <c r="T101" s="35"/>
      <c r="U101" s="38" t="str">
        <f>HYPERLINK(X101,E101)</f>
        <v>HOTR0039</v>
      </c>
      <c r="V101" s="34" t="s">
        <v>833</v>
      </c>
      <c r="W101" s="33" t="s">
        <v>832</v>
      </c>
      <c r="X101" s="33" t="str">
        <f>_xlfn.CONCAT(V101,E101,W101)</f>
        <v>https://www.fundae.es/docs/default-source/convocatorias-de-subvenciones/turismo-2023/especialidades-formativas/HOTR0039.pdf</v>
      </c>
    </row>
    <row r="102" spans="1:24" s="8" customFormat="1" ht="39.950000000000003" customHeight="1" x14ac:dyDescent="0.15">
      <c r="A102" s="4" t="s">
        <v>13</v>
      </c>
      <c r="B102" s="4" t="s">
        <v>14</v>
      </c>
      <c r="C102" s="5" t="s">
        <v>15</v>
      </c>
      <c r="D102" s="4" t="s">
        <v>16</v>
      </c>
      <c r="E102" s="4" t="s">
        <v>767</v>
      </c>
      <c r="F102" s="6" t="s">
        <v>261</v>
      </c>
      <c r="G102" s="4">
        <v>75</v>
      </c>
      <c r="H102" s="4">
        <v>75</v>
      </c>
      <c r="I102" s="4">
        <v>75</v>
      </c>
      <c r="J102" s="4" t="s">
        <v>25</v>
      </c>
      <c r="K102" s="7" t="s">
        <v>17</v>
      </c>
      <c r="L102" s="4"/>
      <c r="M102" s="4">
        <v>8.5299999999999994</v>
      </c>
      <c r="N102" s="4">
        <v>5.31</v>
      </c>
      <c r="O102" s="4" t="s">
        <v>21</v>
      </c>
      <c r="P102" s="4" t="s">
        <v>22</v>
      </c>
      <c r="Q102" s="4" t="s">
        <v>21</v>
      </c>
      <c r="R102" s="4" t="s">
        <v>21</v>
      </c>
      <c r="S102" s="4" t="s">
        <v>21</v>
      </c>
      <c r="T102" s="35"/>
      <c r="U102" s="38" t="str">
        <f>HYPERLINK(X102,E102)</f>
        <v>HOTR0040</v>
      </c>
      <c r="V102" s="34" t="s">
        <v>833</v>
      </c>
      <c r="W102" s="33" t="s">
        <v>832</v>
      </c>
      <c r="X102" s="33" t="str">
        <f>_xlfn.CONCAT(V102,E102,W102)</f>
        <v>https://www.fundae.es/docs/default-source/convocatorias-de-subvenciones/turismo-2023/especialidades-formativas/HOTR0040.pdf</v>
      </c>
    </row>
    <row r="103" spans="1:24" s="8" customFormat="1" ht="39.950000000000003" customHeight="1" x14ac:dyDescent="0.15">
      <c r="A103" s="4" t="s">
        <v>13</v>
      </c>
      <c r="B103" s="4" t="s">
        <v>14</v>
      </c>
      <c r="C103" s="5" t="s">
        <v>15</v>
      </c>
      <c r="D103" s="4" t="s">
        <v>16</v>
      </c>
      <c r="E103" s="4" t="s">
        <v>704</v>
      </c>
      <c r="F103" s="6" t="s">
        <v>147</v>
      </c>
      <c r="G103" s="4">
        <v>65</v>
      </c>
      <c r="H103" s="4">
        <v>65</v>
      </c>
      <c r="I103" s="4">
        <v>65</v>
      </c>
      <c r="J103" s="4" t="s">
        <v>25</v>
      </c>
      <c r="K103" s="7" t="s">
        <v>17</v>
      </c>
      <c r="L103" s="4"/>
      <c r="M103" s="4">
        <v>8.5299999999999994</v>
      </c>
      <c r="N103" s="4">
        <v>5.31</v>
      </c>
      <c r="O103" s="4" t="s">
        <v>21</v>
      </c>
      <c r="P103" s="4" t="s">
        <v>21</v>
      </c>
      <c r="Q103" s="4" t="s">
        <v>21</v>
      </c>
      <c r="R103" s="4" t="s">
        <v>21</v>
      </c>
      <c r="S103" s="4" t="s">
        <v>21</v>
      </c>
      <c r="T103" s="35"/>
      <c r="U103" s="38" t="str">
        <f>HYPERLINK(X103,E103)</f>
        <v>HOTR0041</v>
      </c>
      <c r="V103" s="34" t="s">
        <v>833</v>
      </c>
      <c r="W103" s="33" t="s">
        <v>832</v>
      </c>
      <c r="X103" s="33" t="str">
        <f>_xlfn.CONCAT(V103,E103,W103)</f>
        <v>https://www.fundae.es/docs/default-source/convocatorias-de-subvenciones/turismo-2023/especialidades-formativas/HOTR0041.pdf</v>
      </c>
    </row>
    <row r="104" spans="1:24" s="8" customFormat="1" ht="39.950000000000003" customHeight="1" x14ac:dyDescent="0.15">
      <c r="A104" s="4" t="s">
        <v>13</v>
      </c>
      <c r="B104" s="4" t="s">
        <v>14</v>
      </c>
      <c r="C104" s="5" t="s">
        <v>15</v>
      </c>
      <c r="D104" s="4" t="s">
        <v>16</v>
      </c>
      <c r="E104" s="4" t="s">
        <v>739</v>
      </c>
      <c r="F104" s="6" t="s">
        <v>637</v>
      </c>
      <c r="G104" s="4">
        <v>80</v>
      </c>
      <c r="H104" s="4">
        <v>15</v>
      </c>
      <c r="I104" s="4">
        <v>65</v>
      </c>
      <c r="J104" s="4" t="s">
        <v>640</v>
      </c>
      <c r="K104" s="7" t="s">
        <v>17</v>
      </c>
      <c r="L104" s="4"/>
      <c r="M104" s="4">
        <v>8.5299999999999994</v>
      </c>
      <c r="N104" s="4">
        <v>5.31</v>
      </c>
      <c r="O104" s="4" t="s">
        <v>21</v>
      </c>
      <c r="P104" s="4" t="s">
        <v>21</v>
      </c>
      <c r="Q104" s="4" t="s">
        <v>21</v>
      </c>
      <c r="R104" s="4" t="s">
        <v>21</v>
      </c>
      <c r="S104" s="4" t="s">
        <v>21</v>
      </c>
      <c r="T104" s="35"/>
      <c r="U104" s="38" t="str">
        <f>HYPERLINK(X104,E104)</f>
        <v>HOTR0042</v>
      </c>
      <c r="V104" s="34" t="s">
        <v>833</v>
      </c>
      <c r="W104" s="33" t="s">
        <v>832</v>
      </c>
      <c r="X104" s="33" t="str">
        <f>_xlfn.CONCAT(V104,E104,W104)</f>
        <v>https://www.fundae.es/docs/default-source/convocatorias-de-subvenciones/turismo-2023/especialidades-formativas/HOTR0042.pdf</v>
      </c>
    </row>
    <row r="105" spans="1:24" s="8" customFormat="1" ht="39.950000000000003" customHeight="1" x14ac:dyDescent="0.15">
      <c r="A105" s="4" t="s">
        <v>13</v>
      </c>
      <c r="B105" s="4" t="s">
        <v>14</v>
      </c>
      <c r="C105" s="5" t="s">
        <v>15</v>
      </c>
      <c r="D105" s="4" t="s">
        <v>16</v>
      </c>
      <c r="E105" s="4" t="s">
        <v>696</v>
      </c>
      <c r="F105" s="6" t="s">
        <v>124</v>
      </c>
      <c r="G105" s="4">
        <v>40</v>
      </c>
      <c r="H105" s="4">
        <v>25</v>
      </c>
      <c r="I105" s="4">
        <v>15</v>
      </c>
      <c r="J105" s="4" t="s">
        <v>93</v>
      </c>
      <c r="K105" s="7" t="s">
        <v>17</v>
      </c>
      <c r="L105" s="4"/>
      <c r="M105" s="4">
        <v>8.5299999999999994</v>
      </c>
      <c r="N105" s="4">
        <v>5.31</v>
      </c>
      <c r="O105" s="4" t="s">
        <v>21</v>
      </c>
      <c r="P105" s="4" t="s">
        <v>21</v>
      </c>
      <c r="Q105" s="4" t="s">
        <v>21</v>
      </c>
      <c r="R105" s="4" t="s">
        <v>21</v>
      </c>
      <c r="S105" s="4" t="s">
        <v>21</v>
      </c>
      <c r="T105" s="35"/>
      <c r="U105" s="38" t="str">
        <f>HYPERLINK(X105,E105)</f>
        <v>HOTR0043</v>
      </c>
      <c r="V105" s="34" t="s">
        <v>833</v>
      </c>
      <c r="W105" s="33" t="s">
        <v>832</v>
      </c>
      <c r="X105" s="33" t="str">
        <f>_xlfn.CONCAT(V105,E105,W105)</f>
        <v>https://www.fundae.es/docs/default-source/convocatorias-de-subvenciones/turismo-2023/especialidades-formativas/HOTR0043.pdf</v>
      </c>
    </row>
    <row r="106" spans="1:24" s="8" customFormat="1" ht="39.950000000000003" customHeight="1" x14ac:dyDescent="0.15">
      <c r="A106" s="4" t="s">
        <v>13</v>
      </c>
      <c r="B106" s="4" t="s">
        <v>14</v>
      </c>
      <c r="C106" s="5" t="s">
        <v>15</v>
      </c>
      <c r="D106" s="4" t="s">
        <v>16</v>
      </c>
      <c r="E106" s="4" t="s">
        <v>697</v>
      </c>
      <c r="F106" s="6" t="s">
        <v>125</v>
      </c>
      <c r="G106" s="4">
        <v>40</v>
      </c>
      <c r="H106" s="4">
        <v>15</v>
      </c>
      <c r="I106" s="4">
        <v>25</v>
      </c>
      <c r="J106" s="4" t="s">
        <v>93</v>
      </c>
      <c r="K106" s="7" t="s">
        <v>17</v>
      </c>
      <c r="L106" s="4"/>
      <c r="M106" s="4">
        <v>8.5299999999999994</v>
      </c>
      <c r="N106" s="4">
        <v>5.31</v>
      </c>
      <c r="O106" s="4" t="s">
        <v>21</v>
      </c>
      <c r="P106" s="4" t="s">
        <v>21</v>
      </c>
      <c r="Q106" s="4" t="s">
        <v>21</v>
      </c>
      <c r="R106" s="4" t="s">
        <v>21</v>
      </c>
      <c r="S106" s="4" t="s">
        <v>21</v>
      </c>
      <c r="T106" s="35"/>
      <c r="U106" s="38" t="str">
        <f>HYPERLINK(X106,E106)</f>
        <v>HOTR0044</v>
      </c>
      <c r="V106" s="34" t="s">
        <v>833</v>
      </c>
      <c r="W106" s="33" t="s">
        <v>832</v>
      </c>
      <c r="X106" s="33" t="str">
        <f>_xlfn.CONCAT(V106,E106,W106)</f>
        <v>https://www.fundae.es/docs/default-source/convocatorias-de-subvenciones/turismo-2023/especialidades-formativas/HOTR0044.pdf</v>
      </c>
    </row>
    <row r="107" spans="1:24" s="8" customFormat="1" ht="39.950000000000003" customHeight="1" x14ac:dyDescent="0.15">
      <c r="A107" s="4" t="s">
        <v>13</v>
      </c>
      <c r="B107" s="4" t="s">
        <v>14</v>
      </c>
      <c r="C107" s="5" t="s">
        <v>15</v>
      </c>
      <c r="D107" s="4" t="s">
        <v>16</v>
      </c>
      <c r="E107" s="4" t="s">
        <v>701</v>
      </c>
      <c r="F107" s="6" t="s">
        <v>129</v>
      </c>
      <c r="G107" s="4">
        <v>30</v>
      </c>
      <c r="H107" s="4">
        <v>30</v>
      </c>
      <c r="I107" s="4">
        <v>30</v>
      </c>
      <c r="J107" s="4" t="s">
        <v>25</v>
      </c>
      <c r="K107" s="7" t="s">
        <v>17</v>
      </c>
      <c r="L107" s="4"/>
      <c r="M107" s="4">
        <v>8.5299999999999994</v>
      </c>
      <c r="N107" s="4">
        <v>5.31</v>
      </c>
      <c r="O107" s="4" t="s">
        <v>21</v>
      </c>
      <c r="P107" s="4" t="s">
        <v>21</v>
      </c>
      <c r="Q107" s="4" t="s">
        <v>21</v>
      </c>
      <c r="R107" s="4" t="s">
        <v>21</v>
      </c>
      <c r="S107" s="4" t="s">
        <v>21</v>
      </c>
      <c r="T107" s="35"/>
      <c r="U107" s="38" t="str">
        <f>HYPERLINK(X107,E107)</f>
        <v>HOTR0045</v>
      </c>
      <c r="V107" s="34" t="s">
        <v>833</v>
      </c>
      <c r="W107" s="33" t="s">
        <v>832</v>
      </c>
      <c r="X107" s="33" t="str">
        <f>_xlfn.CONCAT(V107,E107,W107)</f>
        <v>https://www.fundae.es/docs/default-source/convocatorias-de-subvenciones/turismo-2023/especialidades-formativas/HOTR0045.pdf</v>
      </c>
    </row>
    <row r="108" spans="1:24" s="8" customFormat="1" ht="39.950000000000003" customHeight="1" x14ac:dyDescent="0.15">
      <c r="A108" s="4" t="s">
        <v>13</v>
      </c>
      <c r="B108" s="4" t="s">
        <v>14</v>
      </c>
      <c r="C108" s="5" t="s">
        <v>15</v>
      </c>
      <c r="D108" s="4" t="s">
        <v>16</v>
      </c>
      <c r="E108" s="4" t="s">
        <v>768</v>
      </c>
      <c r="F108" s="6" t="s">
        <v>263</v>
      </c>
      <c r="G108" s="4">
        <v>75</v>
      </c>
      <c r="H108" s="4">
        <v>75</v>
      </c>
      <c r="I108" s="4">
        <v>75</v>
      </c>
      <c r="J108" s="4" t="s">
        <v>25</v>
      </c>
      <c r="K108" s="7" t="s">
        <v>17</v>
      </c>
      <c r="L108" s="4"/>
      <c r="M108" s="4">
        <v>8.5299999999999994</v>
      </c>
      <c r="N108" s="4">
        <v>5.31</v>
      </c>
      <c r="O108" s="4" t="s">
        <v>21</v>
      </c>
      <c r="P108" s="4" t="s">
        <v>22</v>
      </c>
      <c r="Q108" s="4" t="s">
        <v>21</v>
      </c>
      <c r="R108" s="4" t="s">
        <v>21</v>
      </c>
      <c r="S108" s="4" t="s">
        <v>21</v>
      </c>
      <c r="T108" s="35"/>
      <c r="U108" s="38" t="str">
        <f>HYPERLINK(X108,E108)</f>
        <v>HOTR0046</v>
      </c>
      <c r="V108" s="34" t="s">
        <v>833</v>
      </c>
      <c r="W108" s="33" t="s">
        <v>832</v>
      </c>
      <c r="X108" s="33" t="str">
        <f>_xlfn.CONCAT(V108,E108,W108)</f>
        <v>https://www.fundae.es/docs/default-source/convocatorias-de-subvenciones/turismo-2023/especialidades-formativas/HOTR0046.pdf</v>
      </c>
    </row>
    <row r="109" spans="1:24" s="8" customFormat="1" ht="39.950000000000003" customHeight="1" x14ac:dyDescent="0.15">
      <c r="A109" s="4" t="s">
        <v>13</v>
      </c>
      <c r="B109" s="4" t="s">
        <v>14</v>
      </c>
      <c r="C109" s="5" t="s">
        <v>15</v>
      </c>
      <c r="D109" s="4" t="s">
        <v>16</v>
      </c>
      <c r="E109" s="4" t="s">
        <v>764</v>
      </c>
      <c r="F109" s="6" t="s">
        <v>258</v>
      </c>
      <c r="G109" s="4">
        <v>75</v>
      </c>
      <c r="H109" s="4">
        <v>75</v>
      </c>
      <c r="I109" s="4">
        <v>75</v>
      </c>
      <c r="J109" s="4" t="s">
        <v>25</v>
      </c>
      <c r="K109" s="7" t="s">
        <v>17</v>
      </c>
      <c r="L109" s="4"/>
      <c r="M109" s="4">
        <v>8.5299999999999994</v>
      </c>
      <c r="N109" s="4">
        <v>5.31</v>
      </c>
      <c r="O109" s="4" t="s">
        <v>21</v>
      </c>
      <c r="P109" s="4" t="s">
        <v>21</v>
      </c>
      <c r="Q109" s="4" t="s">
        <v>22</v>
      </c>
      <c r="R109" s="4" t="s">
        <v>21</v>
      </c>
      <c r="S109" s="4" t="s">
        <v>21</v>
      </c>
      <c r="T109" s="35"/>
      <c r="U109" s="38" t="str">
        <f>HYPERLINK(X109,E109)</f>
        <v>HOTR0047</v>
      </c>
      <c r="V109" s="34" t="s">
        <v>833</v>
      </c>
      <c r="W109" s="33" t="s">
        <v>832</v>
      </c>
      <c r="X109" s="33" t="str">
        <f>_xlfn.CONCAT(V109,E109,W109)</f>
        <v>https://www.fundae.es/docs/default-source/convocatorias-de-subvenciones/turismo-2023/especialidades-formativas/HOTR0047.pdf</v>
      </c>
    </row>
    <row r="110" spans="1:24" s="8" customFormat="1" ht="39.950000000000003" customHeight="1" x14ac:dyDescent="0.15">
      <c r="A110" s="4" t="s">
        <v>13</v>
      </c>
      <c r="B110" s="4" t="s">
        <v>14</v>
      </c>
      <c r="C110" s="5" t="s">
        <v>15</v>
      </c>
      <c r="D110" s="4" t="s">
        <v>16</v>
      </c>
      <c r="E110" s="4" t="s">
        <v>689</v>
      </c>
      <c r="F110" s="6" t="s">
        <v>576</v>
      </c>
      <c r="G110" s="4">
        <v>35</v>
      </c>
      <c r="H110" s="4">
        <v>35</v>
      </c>
      <c r="I110" s="4">
        <v>35</v>
      </c>
      <c r="J110" s="4" t="s">
        <v>25</v>
      </c>
      <c r="K110" s="7" t="s">
        <v>17</v>
      </c>
      <c r="L110" s="4"/>
      <c r="M110" s="4">
        <v>8.5299999999999994</v>
      </c>
      <c r="N110" s="4">
        <v>5.31</v>
      </c>
      <c r="O110" s="4" t="s">
        <v>21</v>
      </c>
      <c r="P110" s="4" t="s">
        <v>21</v>
      </c>
      <c r="Q110" s="4" t="s">
        <v>21</v>
      </c>
      <c r="R110" s="4" t="s">
        <v>21</v>
      </c>
      <c r="S110" s="4" t="s">
        <v>21</v>
      </c>
      <c r="T110" s="35"/>
      <c r="U110" s="38" t="str">
        <f>HYPERLINK(X110,E110)</f>
        <v>HOTR0048</v>
      </c>
      <c r="V110" s="34" t="s">
        <v>833</v>
      </c>
      <c r="W110" s="33" t="s">
        <v>832</v>
      </c>
      <c r="X110" s="33" t="str">
        <f>_xlfn.CONCAT(V110,E110,W110)</f>
        <v>https://www.fundae.es/docs/default-source/convocatorias-de-subvenciones/turismo-2023/especialidades-formativas/HOTR0048.pdf</v>
      </c>
    </row>
    <row r="111" spans="1:24" s="8" customFormat="1" ht="39.950000000000003" customHeight="1" x14ac:dyDescent="0.15">
      <c r="A111" s="4" t="s">
        <v>13</v>
      </c>
      <c r="B111" s="4" t="s">
        <v>14</v>
      </c>
      <c r="C111" s="5" t="s">
        <v>15</v>
      </c>
      <c r="D111" s="4" t="s">
        <v>16</v>
      </c>
      <c r="E111" s="4" t="s">
        <v>742</v>
      </c>
      <c r="F111" s="6" t="s">
        <v>611</v>
      </c>
      <c r="G111" s="4">
        <v>100</v>
      </c>
      <c r="H111" s="4">
        <v>100</v>
      </c>
      <c r="I111" s="4">
        <v>100</v>
      </c>
      <c r="J111" s="4" t="s">
        <v>25</v>
      </c>
      <c r="K111" s="7" t="s">
        <v>17</v>
      </c>
      <c r="L111" s="4"/>
      <c r="M111" s="4">
        <v>8.5299999999999994</v>
      </c>
      <c r="N111" s="4">
        <v>5.31</v>
      </c>
      <c r="O111" s="4" t="s">
        <v>21</v>
      </c>
      <c r="P111" s="4" t="s">
        <v>21</v>
      </c>
      <c r="Q111" s="4" t="s">
        <v>21</v>
      </c>
      <c r="R111" s="4" t="s">
        <v>21</v>
      </c>
      <c r="S111" s="4" t="s">
        <v>21</v>
      </c>
      <c r="T111" s="35"/>
      <c r="U111" s="38" t="str">
        <f>HYPERLINK(X111,E111)</f>
        <v>HOTR0049</v>
      </c>
      <c r="V111" s="34" t="s">
        <v>833</v>
      </c>
      <c r="W111" s="33" t="s">
        <v>832</v>
      </c>
      <c r="X111" s="33" t="str">
        <f>_xlfn.CONCAT(V111,E111,W111)</f>
        <v>https://www.fundae.es/docs/default-source/convocatorias-de-subvenciones/turismo-2023/especialidades-formativas/HOTR0049.pdf</v>
      </c>
    </row>
    <row r="112" spans="1:24" s="8" customFormat="1" ht="39.950000000000003" customHeight="1" x14ac:dyDescent="0.15">
      <c r="A112" s="17" t="s">
        <v>13</v>
      </c>
      <c r="B112" s="17" t="s">
        <v>14</v>
      </c>
      <c r="C112" s="11" t="s">
        <v>15</v>
      </c>
      <c r="D112" s="17" t="s">
        <v>16</v>
      </c>
      <c r="E112" s="4" t="s">
        <v>756</v>
      </c>
      <c r="F112" s="6" t="s">
        <v>150</v>
      </c>
      <c r="G112" s="4">
        <v>55</v>
      </c>
      <c r="H112" s="4">
        <v>55</v>
      </c>
      <c r="I112" s="4">
        <v>55</v>
      </c>
      <c r="J112" s="4" t="s">
        <v>25</v>
      </c>
      <c r="K112" s="7" t="s">
        <v>17</v>
      </c>
      <c r="L112" s="4"/>
      <c r="M112" s="4">
        <v>8.5299999999999994</v>
      </c>
      <c r="N112" s="4">
        <v>5.31</v>
      </c>
      <c r="O112" s="4" t="s">
        <v>21</v>
      </c>
      <c r="P112" s="4" t="s">
        <v>21</v>
      </c>
      <c r="Q112" s="4" t="s">
        <v>21</v>
      </c>
      <c r="R112" s="4" t="s">
        <v>21</v>
      </c>
      <c r="S112" s="4" t="s">
        <v>21</v>
      </c>
      <c r="T112" s="35"/>
      <c r="U112" s="38" t="str">
        <f>HYPERLINK(X112,E112)</f>
        <v>HOTR0054</v>
      </c>
      <c r="V112" s="34" t="s">
        <v>833</v>
      </c>
      <c r="W112" s="33" t="s">
        <v>832</v>
      </c>
      <c r="X112" s="33" t="str">
        <f>_xlfn.CONCAT(V112,E112,W112)</f>
        <v>https://www.fundae.es/docs/default-source/convocatorias-de-subvenciones/turismo-2023/especialidades-formativas/HOTR0054.pdf</v>
      </c>
    </row>
    <row r="113" spans="1:24" s="8" customFormat="1" ht="39.950000000000003" customHeight="1" x14ac:dyDescent="0.15">
      <c r="A113" s="4" t="s">
        <v>13</v>
      </c>
      <c r="B113" s="4" t="s">
        <v>14</v>
      </c>
      <c r="C113" s="5" t="s">
        <v>15</v>
      </c>
      <c r="D113" s="4" t="s">
        <v>16</v>
      </c>
      <c r="E113" s="4" t="s">
        <v>743</v>
      </c>
      <c r="F113" s="6" t="s">
        <v>616</v>
      </c>
      <c r="G113" s="4">
        <v>110</v>
      </c>
      <c r="H113" s="4">
        <v>110</v>
      </c>
      <c r="I113" s="4">
        <v>110</v>
      </c>
      <c r="J113" s="4" t="s">
        <v>25</v>
      </c>
      <c r="K113" s="7" t="s">
        <v>17</v>
      </c>
      <c r="L113" s="4"/>
      <c r="M113" s="4">
        <v>8.5299999999999994</v>
      </c>
      <c r="N113" s="4">
        <v>5.31</v>
      </c>
      <c r="O113" s="4" t="s">
        <v>22</v>
      </c>
      <c r="P113" s="4" t="s">
        <v>21</v>
      </c>
      <c r="Q113" s="4" t="s">
        <v>21</v>
      </c>
      <c r="R113" s="4" t="s">
        <v>21</v>
      </c>
      <c r="S113" s="4" t="s">
        <v>21</v>
      </c>
      <c r="T113" s="35"/>
      <c r="U113" s="38" t="str">
        <f>HYPERLINK(X113,E113)</f>
        <v>HOTR0056</v>
      </c>
      <c r="V113" s="34" t="s">
        <v>833</v>
      </c>
      <c r="W113" s="33" t="s">
        <v>832</v>
      </c>
      <c r="X113" s="33" t="str">
        <f>_xlfn.CONCAT(V113,E113,W113)</f>
        <v>https://www.fundae.es/docs/default-source/convocatorias-de-subvenciones/turismo-2023/especialidades-formativas/HOTR0056.pdf</v>
      </c>
    </row>
    <row r="114" spans="1:24" s="8" customFormat="1" ht="39.950000000000003" customHeight="1" x14ac:dyDescent="0.15">
      <c r="A114" s="4" t="s">
        <v>13</v>
      </c>
      <c r="B114" s="4" t="s">
        <v>14</v>
      </c>
      <c r="C114" s="5" t="s">
        <v>15</v>
      </c>
      <c r="D114" s="4" t="s">
        <v>16</v>
      </c>
      <c r="E114" s="4" t="s">
        <v>737</v>
      </c>
      <c r="F114" s="6" t="s">
        <v>94</v>
      </c>
      <c r="G114" s="4">
        <v>40</v>
      </c>
      <c r="H114" s="4">
        <v>15</v>
      </c>
      <c r="I114" s="4">
        <v>25</v>
      </c>
      <c r="J114" s="4" t="s">
        <v>93</v>
      </c>
      <c r="K114" s="7" t="s">
        <v>17</v>
      </c>
      <c r="L114" s="4"/>
      <c r="M114" s="4">
        <v>8.5299999999999994</v>
      </c>
      <c r="N114" s="4">
        <v>5.31</v>
      </c>
      <c r="O114" s="4" t="s">
        <v>22</v>
      </c>
      <c r="P114" s="4" t="s">
        <v>21</v>
      </c>
      <c r="Q114" s="4" t="s">
        <v>21</v>
      </c>
      <c r="R114" s="4" t="s">
        <v>21</v>
      </c>
      <c r="S114" s="4" t="s">
        <v>21</v>
      </c>
      <c r="T114" s="35"/>
      <c r="U114" s="38" t="str">
        <f>HYPERLINK(X114,E114)</f>
        <v>HOTR0057</v>
      </c>
      <c r="V114" s="34" t="s">
        <v>833</v>
      </c>
      <c r="W114" s="33" t="s">
        <v>832</v>
      </c>
      <c r="X114" s="33" t="str">
        <f>_xlfn.CONCAT(V114,E114,W114)</f>
        <v>https://www.fundae.es/docs/default-source/convocatorias-de-subvenciones/turismo-2023/especialidades-formativas/HOTR0057.pdf</v>
      </c>
    </row>
    <row r="115" spans="1:24" s="8" customFormat="1" ht="39.950000000000003" customHeight="1" x14ac:dyDescent="0.15">
      <c r="A115" s="4" t="s">
        <v>13</v>
      </c>
      <c r="B115" s="4" t="s">
        <v>14</v>
      </c>
      <c r="C115" s="5" t="s">
        <v>15</v>
      </c>
      <c r="D115" s="4" t="s">
        <v>16</v>
      </c>
      <c r="E115" s="4" t="s">
        <v>751</v>
      </c>
      <c r="F115" s="6" t="s">
        <v>132</v>
      </c>
      <c r="G115" s="4">
        <v>35</v>
      </c>
      <c r="H115" s="4">
        <v>20</v>
      </c>
      <c r="I115" s="4">
        <v>15</v>
      </c>
      <c r="J115" s="4" t="s">
        <v>93</v>
      </c>
      <c r="K115" s="7"/>
      <c r="L115" s="4"/>
      <c r="M115" s="4">
        <v>8.5299999999999994</v>
      </c>
      <c r="N115" s="4">
        <v>5.31</v>
      </c>
      <c r="O115" s="4" t="s">
        <v>21</v>
      </c>
      <c r="P115" s="4" t="s">
        <v>21</v>
      </c>
      <c r="Q115" s="4" t="s">
        <v>21</v>
      </c>
      <c r="R115" s="4" t="s">
        <v>21</v>
      </c>
      <c r="S115" s="4" t="s">
        <v>22</v>
      </c>
      <c r="T115" s="35"/>
      <c r="U115" s="38" t="str">
        <f>HYPERLINK(X115,E115)</f>
        <v>HOTR0058</v>
      </c>
      <c r="V115" s="34" t="s">
        <v>833</v>
      </c>
      <c r="W115" s="33" t="s">
        <v>832</v>
      </c>
      <c r="X115" s="33" t="str">
        <f>_xlfn.CONCAT(V115,E115,W115)</f>
        <v>https://www.fundae.es/docs/default-source/convocatorias-de-subvenciones/turismo-2023/especialidades-formativas/HOTR0058.pdf</v>
      </c>
    </row>
    <row r="116" spans="1:24" s="8" customFormat="1" ht="39.950000000000003" customHeight="1" x14ac:dyDescent="0.15">
      <c r="A116" s="17" t="s">
        <v>13</v>
      </c>
      <c r="B116" s="17" t="s">
        <v>14</v>
      </c>
      <c r="C116" s="11" t="s">
        <v>15</v>
      </c>
      <c r="D116" s="17" t="s">
        <v>16</v>
      </c>
      <c r="E116" s="4" t="s">
        <v>758</v>
      </c>
      <c r="F116" s="6" t="s">
        <v>161</v>
      </c>
      <c r="G116" s="4">
        <v>35</v>
      </c>
      <c r="H116" s="4">
        <v>35</v>
      </c>
      <c r="I116" s="4">
        <v>35</v>
      </c>
      <c r="J116" s="4" t="s">
        <v>25</v>
      </c>
      <c r="K116" s="7" t="s">
        <v>17</v>
      </c>
      <c r="L116" s="4"/>
      <c r="M116" s="4">
        <v>8.5299999999999994</v>
      </c>
      <c r="N116" s="4">
        <v>5.31</v>
      </c>
      <c r="O116" s="4" t="s">
        <v>21</v>
      </c>
      <c r="P116" s="4" t="s">
        <v>21</v>
      </c>
      <c r="Q116" s="4" t="s">
        <v>21</v>
      </c>
      <c r="R116" s="4" t="s">
        <v>21</v>
      </c>
      <c r="S116" s="4" t="s">
        <v>21</v>
      </c>
      <c r="T116" s="35"/>
      <c r="U116" s="38" t="str">
        <f>HYPERLINK(X116,E116)</f>
        <v>HOTR0060</v>
      </c>
      <c r="V116" s="34" t="s">
        <v>833</v>
      </c>
      <c r="W116" s="33" t="s">
        <v>832</v>
      </c>
      <c r="X116" s="33" t="str">
        <f>_xlfn.CONCAT(V116,E116,W116)</f>
        <v>https://www.fundae.es/docs/default-source/convocatorias-de-subvenciones/turismo-2023/especialidades-formativas/HOTR0060.pdf</v>
      </c>
    </row>
    <row r="117" spans="1:24" s="8" customFormat="1" ht="39.950000000000003" customHeight="1" x14ac:dyDescent="0.15">
      <c r="A117" s="17" t="s">
        <v>13</v>
      </c>
      <c r="B117" s="17" t="s">
        <v>14</v>
      </c>
      <c r="C117" s="11" t="s">
        <v>15</v>
      </c>
      <c r="D117" s="17" t="s">
        <v>16</v>
      </c>
      <c r="E117" s="4" t="s">
        <v>757</v>
      </c>
      <c r="F117" s="6" t="s">
        <v>158</v>
      </c>
      <c r="G117" s="4">
        <v>35</v>
      </c>
      <c r="H117" s="4">
        <v>35</v>
      </c>
      <c r="I117" s="4">
        <v>35</v>
      </c>
      <c r="J117" s="4" t="s">
        <v>25</v>
      </c>
      <c r="K117" s="7" t="s">
        <v>17</v>
      </c>
      <c r="L117" s="4"/>
      <c r="M117" s="4">
        <v>8.5299999999999994</v>
      </c>
      <c r="N117" s="4">
        <v>5.31</v>
      </c>
      <c r="O117" s="4" t="s">
        <v>21</v>
      </c>
      <c r="P117" s="4" t="s">
        <v>21</v>
      </c>
      <c r="Q117" s="4" t="s">
        <v>21</v>
      </c>
      <c r="R117" s="4" t="s">
        <v>21</v>
      </c>
      <c r="S117" s="4" t="s">
        <v>21</v>
      </c>
      <c r="T117" s="35"/>
      <c r="U117" s="38" t="str">
        <f>HYPERLINK(X117,E117)</f>
        <v>HOTR0061</v>
      </c>
      <c r="V117" s="34" t="s">
        <v>833</v>
      </c>
      <c r="W117" s="33" t="s">
        <v>832</v>
      </c>
      <c r="X117" s="33" t="str">
        <f>_xlfn.CONCAT(V117,E117,W117)</f>
        <v>https://www.fundae.es/docs/default-source/convocatorias-de-subvenciones/turismo-2023/especialidades-formativas/HOTR0061.pdf</v>
      </c>
    </row>
    <row r="118" spans="1:24" s="8" customFormat="1" ht="39.950000000000003" customHeight="1" x14ac:dyDescent="0.15">
      <c r="A118" s="4" t="s">
        <v>13</v>
      </c>
      <c r="B118" s="4" t="s">
        <v>14</v>
      </c>
      <c r="C118" s="5" t="s">
        <v>15</v>
      </c>
      <c r="D118" s="4" t="s">
        <v>16</v>
      </c>
      <c r="E118" s="4" t="s">
        <v>693</v>
      </c>
      <c r="F118" s="6" t="s">
        <v>115</v>
      </c>
      <c r="G118" s="4">
        <v>35</v>
      </c>
      <c r="H118" s="4">
        <v>35</v>
      </c>
      <c r="I118" s="4">
        <v>35</v>
      </c>
      <c r="J118" s="4" t="s">
        <v>25</v>
      </c>
      <c r="K118" s="7" t="s">
        <v>17</v>
      </c>
      <c r="L118" s="4"/>
      <c r="M118" s="4">
        <v>8.5299999999999994</v>
      </c>
      <c r="N118" s="4">
        <v>5.31</v>
      </c>
      <c r="O118" s="4" t="s">
        <v>21</v>
      </c>
      <c r="P118" s="4" t="s">
        <v>21</v>
      </c>
      <c r="Q118" s="4" t="s">
        <v>21</v>
      </c>
      <c r="R118" s="4" t="s">
        <v>21</v>
      </c>
      <c r="S118" s="4" t="s">
        <v>21</v>
      </c>
      <c r="T118" s="35"/>
      <c r="U118" s="38" t="str">
        <f>HYPERLINK(X118,E118)</f>
        <v>HOTR0063</v>
      </c>
      <c r="V118" s="34" t="s">
        <v>833</v>
      </c>
      <c r="W118" s="33" t="s">
        <v>832</v>
      </c>
      <c r="X118" s="33" t="str">
        <f>_xlfn.CONCAT(V118,E118,W118)</f>
        <v>https://www.fundae.es/docs/default-source/convocatorias-de-subvenciones/turismo-2023/especialidades-formativas/HOTR0063.pdf</v>
      </c>
    </row>
    <row r="119" spans="1:24" s="8" customFormat="1" ht="39.950000000000003" customHeight="1" x14ac:dyDescent="0.15">
      <c r="A119" s="17" t="s">
        <v>13</v>
      </c>
      <c r="B119" s="17" t="s">
        <v>14</v>
      </c>
      <c r="C119" s="11" t="s">
        <v>15</v>
      </c>
      <c r="D119" s="17" t="s">
        <v>16</v>
      </c>
      <c r="E119" s="4" t="s">
        <v>753</v>
      </c>
      <c r="F119" s="6" t="s">
        <v>563</v>
      </c>
      <c r="G119" s="4">
        <v>40</v>
      </c>
      <c r="H119" s="4">
        <v>40</v>
      </c>
      <c r="I119" s="4">
        <v>40</v>
      </c>
      <c r="J119" s="4" t="s">
        <v>25</v>
      </c>
      <c r="K119" s="7" t="s">
        <v>17</v>
      </c>
      <c r="L119" s="4"/>
      <c r="M119" s="4">
        <v>8.5299999999999994</v>
      </c>
      <c r="N119" s="4">
        <v>5.31</v>
      </c>
      <c r="O119" s="4" t="s">
        <v>21</v>
      </c>
      <c r="P119" s="4" t="s">
        <v>21</v>
      </c>
      <c r="Q119" s="4" t="s">
        <v>21</v>
      </c>
      <c r="R119" s="4" t="s">
        <v>21</v>
      </c>
      <c r="S119" s="4" t="s">
        <v>21</v>
      </c>
      <c r="T119" s="35"/>
      <c r="U119" s="38" t="str">
        <f>HYPERLINK(X119,E119)</f>
        <v>HOTR0064</v>
      </c>
      <c r="V119" s="34" t="s">
        <v>833</v>
      </c>
      <c r="W119" s="33" t="s">
        <v>832</v>
      </c>
      <c r="X119" s="33" t="str">
        <f>_xlfn.CONCAT(V119,E119,W119)</f>
        <v>https://www.fundae.es/docs/default-source/convocatorias-de-subvenciones/turismo-2023/especialidades-formativas/HOTR0064.pdf</v>
      </c>
    </row>
    <row r="120" spans="1:24" s="8" customFormat="1" ht="39.950000000000003" customHeight="1" x14ac:dyDescent="0.15">
      <c r="A120" s="4" t="s">
        <v>13</v>
      </c>
      <c r="B120" s="4" t="s">
        <v>14</v>
      </c>
      <c r="C120" s="5" t="s">
        <v>15</v>
      </c>
      <c r="D120" s="4" t="s">
        <v>16</v>
      </c>
      <c r="E120" s="4" t="s">
        <v>746</v>
      </c>
      <c r="F120" s="6" t="s">
        <v>118</v>
      </c>
      <c r="G120" s="4">
        <v>35</v>
      </c>
      <c r="H120" s="4">
        <v>35</v>
      </c>
      <c r="I120" s="4">
        <v>35</v>
      </c>
      <c r="J120" s="4" t="s">
        <v>25</v>
      </c>
      <c r="K120" s="7" t="s">
        <v>17</v>
      </c>
      <c r="L120" s="4"/>
      <c r="M120" s="4">
        <v>8.5299999999999994</v>
      </c>
      <c r="N120" s="4">
        <v>5.31</v>
      </c>
      <c r="O120" s="4" t="s">
        <v>21</v>
      </c>
      <c r="P120" s="4" t="s">
        <v>21</v>
      </c>
      <c r="Q120" s="4" t="s">
        <v>21</v>
      </c>
      <c r="R120" s="4" t="s">
        <v>21</v>
      </c>
      <c r="S120" s="4" t="s">
        <v>21</v>
      </c>
      <c r="T120" s="35"/>
      <c r="U120" s="38" t="str">
        <f>HYPERLINK(X120,E120)</f>
        <v>HOTR0065</v>
      </c>
      <c r="V120" s="34" t="s">
        <v>833</v>
      </c>
      <c r="W120" s="33" t="s">
        <v>832</v>
      </c>
      <c r="X120" s="33" t="str">
        <f>_xlfn.CONCAT(V120,E120,W120)</f>
        <v>https://www.fundae.es/docs/default-source/convocatorias-de-subvenciones/turismo-2023/especialidades-formativas/HOTR0065.pdf</v>
      </c>
    </row>
    <row r="121" spans="1:24" s="8" customFormat="1" ht="39.950000000000003" customHeight="1" x14ac:dyDescent="0.15">
      <c r="A121" s="4" t="s">
        <v>13</v>
      </c>
      <c r="B121" s="4" t="s">
        <v>14</v>
      </c>
      <c r="C121" s="5" t="s">
        <v>15</v>
      </c>
      <c r="D121" s="4" t="s">
        <v>16</v>
      </c>
      <c r="E121" s="4" t="s">
        <v>745</v>
      </c>
      <c r="F121" s="6" t="s">
        <v>114</v>
      </c>
      <c r="G121" s="4">
        <v>100</v>
      </c>
      <c r="H121" s="4">
        <v>100</v>
      </c>
      <c r="I121" s="4">
        <v>100</v>
      </c>
      <c r="J121" s="4" t="s">
        <v>25</v>
      </c>
      <c r="K121" s="7"/>
      <c r="L121" s="4"/>
      <c r="M121" s="4">
        <v>8.5299999999999994</v>
      </c>
      <c r="N121" s="4">
        <v>5.31</v>
      </c>
      <c r="O121" s="4" t="s">
        <v>21</v>
      </c>
      <c r="P121" s="4" t="s">
        <v>21</v>
      </c>
      <c r="Q121" s="4" t="s">
        <v>21</v>
      </c>
      <c r="R121" s="4" t="s">
        <v>21</v>
      </c>
      <c r="S121" s="4" t="s">
        <v>21</v>
      </c>
      <c r="T121" s="35"/>
      <c r="U121" s="38" t="str">
        <f>HYPERLINK(X121,E121)</f>
        <v>HOTR0066</v>
      </c>
      <c r="V121" s="34" t="s">
        <v>833</v>
      </c>
      <c r="W121" s="33" t="s">
        <v>832</v>
      </c>
      <c r="X121" s="33" t="str">
        <f>_xlfn.CONCAT(V121,E121,W121)</f>
        <v>https://www.fundae.es/docs/default-source/convocatorias-de-subvenciones/turismo-2023/especialidades-formativas/HOTR0066.pdf</v>
      </c>
    </row>
    <row r="122" spans="1:24" s="8" customFormat="1" ht="39.950000000000003" customHeight="1" x14ac:dyDescent="0.15">
      <c r="A122" s="4" t="s">
        <v>13</v>
      </c>
      <c r="B122" s="4" t="s">
        <v>14</v>
      </c>
      <c r="C122" s="5" t="s">
        <v>15</v>
      </c>
      <c r="D122" s="4" t="s">
        <v>16</v>
      </c>
      <c r="E122" s="4" t="s">
        <v>741</v>
      </c>
      <c r="F122" s="6" t="s">
        <v>112</v>
      </c>
      <c r="G122" s="4">
        <v>60</v>
      </c>
      <c r="H122" s="4">
        <v>60</v>
      </c>
      <c r="I122" s="4">
        <v>60</v>
      </c>
      <c r="J122" s="4" t="s">
        <v>25</v>
      </c>
      <c r="K122" s="7" t="s">
        <v>17</v>
      </c>
      <c r="L122" s="4"/>
      <c r="M122" s="4">
        <v>8.5299999999999994</v>
      </c>
      <c r="N122" s="4">
        <v>5.31</v>
      </c>
      <c r="O122" s="4" t="s">
        <v>21</v>
      </c>
      <c r="P122" s="4" t="s">
        <v>21</v>
      </c>
      <c r="Q122" s="4" t="s">
        <v>21</v>
      </c>
      <c r="R122" s="4" t="s">
        <v>21</v>
      </c>
      <c r="S122" s="4" t="s">
        <v>22</v>
      </c>
      <c r="T122" s="35"/>
      <c r="U122" s="38" t="str">
        <f>HYPERLINK(X122,E122)</f>
        <v>HOTR0067</v>
      </c>
      <c r="V122" s="34" t="s">
        <v>833</v>
      </c>
      <c r="W122" s="33" t="s">
        <v>832</v>
      </c>
      <c r="X122" s="33" t="str">
        <f>_xlfn.CONCAT(V122,E122,W122)</f>
        <v>https://www.fundae.es/docs/default-source/convocatorias-de-subvenciones/turismo-2023/especialidades-formativas/HOTR0067.pdf</v>
      </c>
    </row>
    <row r="123" spans="1:24" s="8" customFormat="1" ht="39.950000000000003" customHeight="1" x14ac:dyDescent="0.15">
      <c r="A123" s="4" t="s">
        <v>13</v>
      </c>
      <c r="B123" s="4" t="s">
        <v>14</v>
      </c>
      <c r="C123" s="5" t="s">
        <v>15</v>
      </c>
      <c r="D123" s="4" t="s">
        <v>16</v>
      </c>
      <c r="E123" s="4" t="s">
        <v>755</v>
      </c>
      <c r="F123" s="6" t="s">
        <v>148</v>
      </c>
      <c r="G123" s="4">
        <v>50</v>
      </c>
      <c r="H123" s="4">
        <v>25</v>
      </c>
      <c r="I123" s="4">
        <v>25</v>
      </c>
      <c r="J123" s="4" t="s">
        <v>98</v>
      </c>
      <c r="K123" s="7"/>
      <c r="L123" s="4"/>
      <c r="M123" s="4">
        <v>8.5299999999999994</v>
      </c>
      <c r="N123" s="4">
        <v>5.31</v>
      </c>
      <c r="O123" s="4" t="s">
        <v>21</v>
      </c>
      <c r="P123" s="4" t="s">
        <v>21</v>
      </c>
      <c r="Q123" s="4" t="s">
        <v>21</v>
      </c>
      <c r="R123" s="4" t="s">
        <v>21</v>
      </c>
      <c r="S123" s="4" t="s">
        <v>21</v>
      </c>
      <c r="T123" s="35"/>
      <c r="U123" s="38" t="str">
        <f>HYPERLINK(X123,E123)</f>
        <v>HOTR0068</v>
      </c>
      <c r="V123" s="34" t="s">
        <v>833</v>
      </c>
      <c r="W123" s="33" t="s">
        <v>832</v>
      </c>
      <c r="X123" s="33" t="str">
        <f>_xlfn.CONCAT(V123,E123,W123)</f>
        <v>https://www.fundae.es/docs/default-source/convocatorias-de-subvenciones/turismo-2023/especialidades-formativas/HOTR0068.pdf</v>
      </c>
    </row>
    <row r="124" spans="1:24" s="8" customFormat="1" ht="39.950000000000003" customHeight="1" x14ac:dyDescent="0.15">
      <c r="A124" s="4" t="s">
        <v>13</v>
      </c>
      <c r="B124" s="4" t="s">
        <v>14</v>
      </c>
      <c r="C124" s="5" t="s">
        <v>15</v>
      </c>
      <c r="D124" s="4" t="s">
        <v>16</v>
      </c>
      <c r="E124" s="4" t="s">
        <v>702</v>
      </c>
      <c r="F124" s="6" t="s">
        <v>143</v>
      </c>
      <c r="G124" s="4">
        <v>80</v>
      </c>
      <c r="H124" s="4">
        <v>80</v>
      </c>
      <c r="I124" s="4">
        <v>80</v>
      </c>
      <c r="J124" s="4" t="s">
        <v>25</v>
      </c>
      <c r="K124" s="7" t="s">
        <v>17</v>
      </c>
      <c r="L124" s="4"/>
      <c r="M124" s="4">
        <v>8.5299999999999994</v>
      </c>
      <c r="N124" s="4">
        <v>5.31</v>
      </c>
      <c r="O124" s="4" t="s">
        <v>21</v>
      </c>
      <c r="P124" s="4" t="s">
        <v>21</v>
      </c>
      <c r="Q124" s="4" t="s">
        <v>21</v>
      </c>
      <c r="R124" s="4" t="s">
        <v>21</v>
      </c>
      <c r="S124" s="4" t="s">
        <v>21</v>
      </c>
      <c r="T124" s="35"/>
      <c r="U124" s="38" t="str">
        <f>HYPERLINK(X124,E124)</f>
        <v>HOTR0069</v>
      </c>
      <c r="V124" s="34" t="s">
        <v>833</v>
      </c>
      <c r="W124" s="33" t="s">
        <v>832</v>
      </c>
      <c r="X124" s="33" t="str">
        <f>_xlfn.CONCAT(V124,E124,W124)</f>
        <v>https://www.fundae.es/docs/default-source/convocatorias-de-subvenciones/turismo-2023/especialidades-formativas/HOTR0069.pdf</v>
      </c>
    </row>
    <row r="125" spans="1:24" s="8" customFormat="1" ht="39.950000000000003" customHeight="1" x14ac:dyDescent="0.15">
      <c r="A125" s="17" t="s">
        <v>13</v>
      </c>
      <c r="B125" s="17" t="s">
        <v>14</v>
      </c>
      <c r="C125" s="11" t="s">
        <v>15</v>
      </c>
      <c r="D125" s="17" t="s">
        <v>16</v>
      </c>
      <c r="E125" s="4" t="s">
        <v>95</v>
      </c>
      <c r="F125" s="6" t="s">
        <v>96</v>
      </c>
      <c r="G125" s="4">
        <v>30</v>
      </c>
      <c r="H125" s="4">
        <v>30</v>
      </c>
      <c r="I125" s="4">
        <v>30</v>
      </c>
      <c r="J125" s="4" t="s">
        <v>25</v>
      </c>
      <c r="K125" s="7" t="s">
        <v>17</v>
      </c>
      <c r="L125" s="4"/>
      <c r="M125" s="4">
        <v>8.5299999999999994</v>
      </c>
      <c r="N125" s="4">
        <v>5.31</v>
      </c>
      <c r="O125" s="4" t="s">
        <v>21</v>
      </c>
      <c r="P125" s="4" t="s">
        <v>21</v>
      </c>
      <c r="Q125" s="4" t="s">
        <v>21</v>
      </c>
      <c r="R125" s="4" t="s">
        <v>21</v>
      </c>
      <c r="S125" s="4" t="s">
        <v>21</v>
      </c>
      <c r="T125" s="35"/>
      <c r="U125" s="38" t="str">
        <f>HYPERLINK(X125,E125)</f>
        <v>HOTR02</v>
      </c>
      <c r="V125" s="34" t="s">
        <v>833</v>
      </c>
      <c r="W125" s="33" t="s">
        <v>832</v>
      </c>
      <c r="X125" s="33" t="str">
        <f>_xlfn.CONCAT(V125,E125,W125)</f>
        <v>https://www.fundae.es/docs/default-source/convocatorias-de-subvenciones/turismo-2023/especialidades-formativas/HOTR02.pdf</v>
      </c>
    </row>
    <row r="126" spans="1:24" s="8" customFormat="1" ht="39.950000000000003" customHeight="1" x14ac:dyDescent="0.15">
      <c r="A126" s="4" t="s">
        <v>13</v>
      </c>
      <c r="B126" s="4" t="s">
        <v>14</v>
      </c>
      <c r="C126" s="5" t="s">
        <v>15</v>
      </c>
      <c r="D126" s="4" t="s">
        <v>16</v>
      </c>
      <c r="E126" s="4" t="s">
        <v>105</v>
      </c>
      <c r="F126" s="6" t="s">
        <v>106</v>
      </c>
      <c r="G126" s="4">
        <v>20</v>
      </c>
      <c r="H126" s="4">
        <v>20</v>
      </c>
      <c r="I126" s="4">
        <v>0</v>
      </c>
      <c r="J126" s="4" t="s">
        <v>28</v>
      </c>
      <c r="K126" s="7" t="s">
        <v>17</v>
      </c>
      <c r="L126" s="4"/>
      <c r="M126" s="4">
        <v>8.5299999999999994</v>
      </c>
      <c r="N126" s="4"/>
      <c r="O126" s="4" t="s">
        <v>21</v>
      </c>
      <c r="P126" s="4" t="s">
        <v>21</v>
      </c>
      <c r="Q126" s="4" t="s">
        <v>21</v>
      </c>
      <c r="R126" s="4" t="s">
        <v>21</v>
      </c>
      <c r="S126" s="4" t="s">
        <v>21</v>
      </c>
      <c r="T126" s="35"/>
      <c r="U126" s="38" t="str">
        <f>HYPERLINK(X126,E126)</f>
        <v>HOTR03</v>
      </c>
      <c r="V126" s="34" t="s">
        <v>833</v>
      </c>
      <c r="W126" s="33" t="s">
        <v>832</v>
      </c>
      <c r="X126" s="33" t="str">
        <f>_xlfn.CONCAT(V126,E126,W126)</f>
        <v>https://www.fundae.es/docs/default-source/convocatorias-de-subvenciones/turismo-2023/especialidades-formativas/HOTR03.pdf</v>
      </c>
    </row>
    <row r="127" spans="1:24" s="8" customFormat="1" ht="39.950000000000003" customHeight="1" x14ac:dyDescent="0.15">
      <c r="A127" s="4" t="s">
        <v>13</v>
      </c>
      <c r="B127" s="4" t="s">
        <v>14</v>
      </c>
      <c r="C127" s="5" t="s">
        <v>15</v>
      </c>
      <c r="D127" s="4" t="s">
        <v>16</v>
      </c>
      <c r="E127" s="4" t="s">
        <v>109</v>
      </c>
      <c r="F127" s="6" t="s">
        <v>110</v>
      </c>
      <c r="G127" s="4">
        <v>10</v>
      </c>
      <c r="H127" s="4">
        <v>10</v>
      </c>
      <c r="I127" s="4">
        <v>0</v>
      </c>
      <c r="J127" s="4" t="s">
        <v>28</v>
      </c>
      <c r="K127" s="7" t="s">
        <v>17</v>
      </c>
      <c r="L127" s="4"/>
      <c r="M127" s="4">
        <v>8.5299999999999994</v>
      </c>
      <c r="N127" s="4"/>
      <c r="O127" s="4" t="s">
        <v>21</v>
      </c>
      <c r="P127" s="4" t="s">
        <v>21</v>
      </c>
      <c r="Q127" s="4" t="s">
        <v>21</v>
      </c>
      <c r="R127" s="4" t="s">
        <v>21</v>
      </c>
      <c r="S127" s="4" t="s">
        <v>21</v>
      </c>
      <c r="T127" s="35"/>
      <c r="U127" s="38" t="str">
        <f>HYPERLINK(X127,E127)</f>
        <v>HOTR04</v>
      </c>
      <c r="V127" s="34" t="s">
        <v>833</v>
      </c>
      <c r="W127" s="33" t="s">
        <v>832</v>
      </c>
      <c r="X127" s="33" t="str">
        <f>_xlfn.CONCAT(V127,E127,W127)</f>
        <v>https://www.fundae.es/docs/default-source/convocatorias-de-subvenciones/turismo-2023/especialidades-formativas/HOTR04.pdf</v>
      </c>
    </row>
    <row r="128" spans="1:24" s="8" customFormat="1" ht="39.950000000000003" customHeight="1" x14ac:dyDescent="0.15">
      <c r="A128" s="4" t="s">
        <v>13</v>
      </c>
      <c r="B128" s="4" t="s">
        <v>14</v>
      </c>
      <c r="C128" s="5" t="s">
        <v>15</v>
      </c>
      <c r="D128" s="4" t="s">
        <v>16</v>
      </c>
      <c r="E128" s="4" t="s">
        <v>116</v>
      </c>
      <c r="F128" s="6" t="s">
        <v>117</v>
      </c>
      <c r="G128" s="4">
        <v>14</v>
      </c>
      <c r="H128" s="4">
        <v>14</v>
      </c>
      <c r="I128" s="4">
        <v>0</v>
      </c>
      <c r="J128" s="4" t="s">
        <v>28</v>
      </c>
      <c r="K128" s="7" t="s">
        <v>17</v>
      </c>
      <c r="L128" s="4"/>
      <c r="M128" s="4">
        <v>8.5299999999999994</v>
      </c>
      <c r="N128" s="4"/>
      <c r="O128" s="4" t="s">
        <v>21</v>
      </c>
      <c r="P128" s="4" t="s">
        <v>21</v>
      </c>
      <c r="Q128" s="4" t="s">
        <v>21</v>
      </c>
      <c r="R128" s="4" t="s">
        <v>21</v>
      </c>
      <c r="S128" s="4" t="s">
        <v>21</v>
      </c>
      <c r="T128" s="35"/>
      <c r="U128" s="38" t="str">
        <f>HYPERLINK(X128,E128)</f>
        <v>HOTR05</v>
      </c>
      <c r="V128" s="34" t="s">
        <v>833</v>
      </c>
      <c r="W128" s="33" t="s">
        <v>832</v>
      </c>
      <c r="X128" s="33" t="str">
        <f>_xlfn.CONCAT(V128,E128,W128)</f>
        <v>https://www.fundae.es/docs/default-source/convocatorias-de-subvenciones/turismo-2023/especialidades-formativas/HOTR05.pdf</v>
      </c>
    </row>
    <row r="129" spans="1:24" s="8" customFormat="1" ht="39.950000000000003" customHeight="1" x14ac:dyDescent="0.15">
      <c r="A129" s="4" t="s">
        <v>13</v>
      </c>
      <c r="B129" s="4" t="s">
        <v>14</v>
      </c>
      <c r="C129" s="5" t="s">
        <v>15</v>
      </c>
      <c r="D129" s="4" t="s">
        <v>16</v>
      </c>
      <c r="E129" s="4" t="s">
        <v>126</v>
      </c>
      <c r="F129" s="6" t="s">
        <v>127</v>
      </c>
      <c r="G129" s="4">
        <v>12</v>
      </c>
      <c r="H129" s="4">
        <v>12</v>
      </c>
      <c r="I129" s="4">
        <v>0</v>
      </c>
      <c r="J129" s="4" t="s">
        <v>28</v>
      </c>
      <c r="K129" s="7" t="s">
        <v>17</v>
      </c>
      <c r="L129" s="4"/>
      <c r="M129" s="4">
        <v>8.5299999999999994</v>
      </c>
      <c r="N129" s="4"/>
      <c r="O129" s="4" t="s">
        <v>21</v>
      </c>
      <c r="P129" s="4" t="s">
        <v>21</v>
      </c>
      <c r="Q129" s="4" t="s">
        <v>21</v>
      </c>
      <c r="R129" s="4" t="s">
        <v>21</v>
      </c>
      <c r="S129" s="4" t="s">
        <v>21</v>
      </c>
      <c r="T129" s="35"/>
      <c r="U129" s="38" t="str">
        <f>HYPERLINK(X129,E129)</f>
        <v>HOTR06</v>
      </c>
      <c r="V129" s="34" t="s">
        <v>833</v>
      </c>
      <c r="W129" s="33" t="s">
        <v>832</v>
      </c>
      <c r="X129" s="33" t="str">
        <f>_xlfn.CONCAT(V129,E129,W129)</f>
        <v>https://www.fundae.es/docs/default-source/convocatorias-de-subvenciones/turismo-2023/especialidades-formativas/HOTR06.pdf</v>
      </c>
    </row>
    <row r="130" spans="1:24" s="8" customFormat="1" ht="39.950000000000003" customHeight="1" x14ac:dyDescent="0.15">
      <c r="A130" s="4" t="s">
        <v>13</v>
      </c>
      <c r="B130" s="4" t="s">
        <v>14</v>
      </c>
      <c r="C130" s="5" t="s">
        <v>15</v>
      </c>
      <c r="D130" s="4" t="s">
        <v>16</v>
      </c>
      <c r="E130" s="4" t="s">
        <v>136</v>
      </c>
      <c r="F130" s="6" t="s">
        <v>137</v>
      </c>
      <c r="G130" s="4">
        <v>12</v>
      </c>
      <c r="H130" s="4">
        <v>12</v>
      </c>
      <c r="I130" s="4">
        <v>0</v>
      </c>
      <c r="J130" s="4" t="s">
        <v>28</v>
      </c>
      <c r="K130" s="7" t="s">
        <v>17</v>
      </c>
      <c r="L130" s="4"/>
      <c r="M130" s="4">
        <v>8.5299999999999994</v>
      </c>
      <c r="N130" s="4"/>
      <c r="O130" s="4" t="s">
        <v>21</v>
      </c>
      <c r="P130" s="4" t="s">
        <v>21</v>
      </c>
      <c r="Q130" s="4" t="s">
        <v>21</v>
      </c>
      <c r="R130" s="4" t="s">
        <v>21</v>
      </c>
      <c r="S130" s="4" t="s">
        <v>21</v>
      </c>
      <c r="T130" s="35"/>
      <c r="U130" s="38" t="str">
        <f>HYPERLINK(X130,E130)</f>
        <v>HOTR07</v>
      </c>
      <c r="V130" s="34" t="s">
        <v>833</v>
      </c>
      <c r="W130" s="33" t="s">
        <v>832</v>
      </c>
      <c r="X130" s="33" t="str">
        <f>_xlfn.CONCAT(V130,E130,W130)</f>
        <v>https://www.fundae.es/docs/default-source/convocatorias-de-subvenciones/turismo-2023/especialidades-formativas/HOTR07.pdf</v>
      </c>
    </row>
    <row r="131" spans="1:24" s="8" customFormat="1" ht="39.950000000000003" customHeight="1" x14ac:dyDescent="0.15">
      <c r="A131" s="4" t="s">
        <v>13</v>
      </c>
      <c r="B131" s="4" t="s">
        <v>14</v>
      </c>
      <c r="C131" s="5" t="s">
        <v>15</v>
      </c>
      <c r="D131" s="4" t="s">
        <v>16</v>
      </c>
      <c r="E131" s="4" t="s">
        <v>144</v>
      </c>
      <c r="F131" s="6" t="s">
        <v>145</v>
      </c>
      <c r="G131" s="4">
        <v>12</v>
      </c>
      <c r="H131" s="4">
        <v>12</v>
      </c>
      <c r="I131" s="4">
        <v>0</v>
      </c>
      <c r="J131" s="4" t="s">
        <v>28</v>
      </c>
      <c r="K131" s="7" t="s">
        <v>17</v>
      </c>
      <c r="L131" s="4"/>
      <c r="M131" s="4">
        <v>8.5299999999999994</v>
      </c>
      <c r="N131" s="4"/>
      <c r="O131" s="4" t="s">
        <v>21</v>
      </c>
      <c r="P131" s="4" t="s">
        <v>21</v>
      </c>
      <c r="Q131" s="4" t="s">
        <v>21</v>
      </c>
      <c r="R131" s="4" t="s">
        <v>21</v>
      </c>
      <c r="S131" s="4" t="s">
        <v>21</v>
      </c>
      <c r="T131" s="35"/>
      <c r="U131" s="38" t="str">
        <f>HYPERLINK(X131,E131)</f>
        <v>HOTR08</v>
      </c>
      <c r="V131" s="34" t="s">
        <v>833</v>
      </c>
      <c r="W131" s="33" t="s">
        <v>832</v>
      </c>
      <c r="X131" s="33" t="str">
        <f>_xlfn.CONCAT(V131,E131,W131)</f>
        <v>https://www.fundae.es/docs/default-source/convocatorias-de-subvenciones/turismo-2023/especialidades-formativas/HOTR08.pdf</v>
      </c>
    </row>
    <row r="132" spans="1:24" s="8" customFormat="1" ht="39.950000000000003" customHeight="1" x14ac:dyDescent="0.15">
      <c r="A132" s="4" t="s">
        <v>13</v>
      </c>
      <c r="B132" s="4" t="s">
        <v>14</v>
      </c>
      <c r="C132" s="5" t="s">
        <v>15</v>
      </c>
      <c r="D132" s="4" t="s">
        <v>16</v>
      </c>
      <c r="E132" s="4" t="s">
        <v>151</v>
      </c>
      <c r="F132" s="6" t="s">
        <v>152</v>
      </c>
      <c r="G132" s="4">
        <v>6</v>
      </c>
      <c r="H132" s="4">
        <v>6</v>
      </c>
      <c r="I132" s="4">
        <v>0</v>
      </c>
      <c r="J132" s="4" t="s">
        <v>28</v>
      </c>
      <c r="K132" s="7"/>
      <c r="L132" s="4"/>
      <c r="M132" s="4">
        <v>8.5299999999999994</v>
      </c>
      <c r="N132" s="4"/>
      <c r="O132" s="4" t="s">
        <v>21</v>
      </c>
      <c r="P132" s="4" t="s">
        <v>21</v>
      </c>
      <c r="Q132" s="4" t="s">
        <v>21</v>
      </c>
      <c r="R132" s="4" t="s">
        <v>21</v>
      </c>
      <c r="S132" s="4" t="s">
        <v>21</v>
      </c>
      <c r="T132" s="35"/>
      <c r="U132" s="38" t="str">
        <f>HYPERLINK(X132,E132)</f>
        <v>HOTR09</v>
      </c>
      <c r="V132" s="34" t="s">
        <v>833</v>
      </c>
      <c r="W132" s="33" t="s">
        <v>832</v>
      </c>
      <c r="X132" s="33" t="str">
        <f>_xlfn.CONCAT(V132,E132,W132)</f>
        <v>https://www.fundae.es/docs/default-source/convocatorias-de-subvenciones/turismo-2023/especialidades-formativas/HOTR09.pdf</v>
      </c>
    </row>
    <row r="133" spans="1:24" s="8" customFormat="1" ht="39.950000000000003" customHeight="1" x14ac:dyDescent="0.15">
      <c r="A133" s="4" t="s">
        <v>13</v>
      </c>
      <c r="B133" s="4" t="s">
        <v>14</v>
      </c>
      <c r="C133" s="5" t="s">
        <v>15</v>
      </c>
      <c r="D133" s="4" t="s">
        <v>16</v>
      </c>
      <c r="E133" s="4" t="s">
        <v>154</v>
      </c>
      <c r="F133" s="6" t="s">
        <v>155</v>
      </c>
      <c r="G133" s="4">
        <v>12</v>
      </c>
      <c r="H133" s="4">
        <v>12</v>
      </c>
      <c r="I133" s="4">
        <v>0</v>
      </c>
      <c r="J133" s="4" t="s">
        <v>28</v>
      </c>
      <c r="K133" s="7" t="s">
        <v>17</v>
      </c>
      <c r="L133" s="4"/>
      <c r="M133" s="4">
        <v>8.5299999999999994</v>
      </c>
      <c r="N133" s="4"/>
      <c r="O133" s="4" t="s">
        <v>21</v>
      </c>
      <c r="P133" s="4" t="s">
        <v>21</v>
      </c>
      <c r="Q133" s="4" t="s">
        <v>21</v>
      </c>
      <c r="R133" s="4" t="s">
        <v>21</v>
      </c>
      <c r="S133" s="4" t="s">
        <v>21</v>
      </c>
      <c r="T133" s="35"/>
      <c r="U133" s="38" t="str">
        <f>HYPERLINK(X133,E133)</f>
        <v>HOTR11</v>
      </c>
      <c r="V133" s="34" t="s">
        <v>833</v>
      </c>
      <c r="W133" s="33" t="s">
        <v>832</v>
      </c>
      <c r="X133" s="33" t="str">
        <f>_xlfn.CONCAT(V133,E133,W133)</f>
        <v>https://www.fundae.es/docs/default-source/convocatorias-de-subvenciones/turismo-2023/especialidades-formativas/HOTR11.pdf</v>
      </c>
    </row>
    <row r="134" spans="1:24" s="8" customFormat="1" ht="39.950000000000003" customHeight="1" x14ac:dyDescent="0.15">
      <c r="A134" s="4" t="s">
        <v>13</v>
      </c>
      <c r="B134" s="4" t="s">
        <v>14</v>
      </c>
      <c r="C134" s="5" t="s">
        <v>15</v>
      </c>
      <c r="D134" s="4" t="s">
        <v>16</v>
      </c>
      <c r="E134" s="4" t="s">
        <v>156</v>
      </c>
      <c r="F134" s="6" t="s">
        <v>157</v>
      </c>
      <c r="G134" s="4">
        <v>12</v>
      </c>
      <c r="H134" s="4">
        <v>12</v>
      </c>
      <c r="I134" s="4">
        <v>0</v>
      </c>
      <c r="J134" s="4" t="s">
        <v>28</v>
      </c>
      <c r="K134" s="7" t="s">
        <v>17</v>
      </c>
      <c r="L134" s="4"/>
      <c r="M134" s="4">
        <v>8.5299999999999994</v>
      </c>
      <c r="N134" s="4"/>
      <c r="O134" s="4" t="s">
        <v>21</v>
      </c>
      <c r="P134" s="4" t="s">
        <v>21</v>
      </c>
      <c r="Q134" s="4" t="s">
        <v>21</v>
      </c>
      <c r="R134" s="4" t="s">
        <v>21</v>
      </c>
      <c r="S134" s="4" t="s">
        <v>21</v>
      </c>
      <c r="T134" s="35"/>
      <c r="U134" s="38" t="str">
        <f>HYPERLINK(X134,E134)</f>
        <v>HOTR12</v>
      </c>
      <c r="V134" s="34" t="s">
        <v>833</v>
      </c>
      <c r="W134" s="33" t="s">
        <v>832</v>
      </c>
      <c r="X134" s="33" t="str">
        <f>_xlfn.CONCAT(V134,E134,W134)</f>
        <v>https://www.fundae.es/docs/default-source/convocatorias-de-subvenciones/turismo-2023/especialidades-formativas/HOTR12.pdf</v>
      </c>
    </row>
    <row r="135" spans="1:24" s="8" customFormat="1" ht="39.950000000000003" customHeight="1" x14ac:dyDescent="0.15">
      <c r="A135" s="4" t="s">
        <v>13</v>
      </c>
      <c r="B135" s="4" t="s">
        <v>14</v>
      </c>
      <c r="C135" s="5" t="s">
        <v>15</v>
      </c>
      <c r="D135" s="4" t="s">
        <v>16</v>
      </c>
      <c r="E135" s="4" t="s">
        <v>159</v>
      </c>
      <c r="F135" s="6" t="s">
        <v>160</v>
      </c>
      <c r="G135" s="4">
        <v>12</v>
      </c>
      <c r="H135" s="4">
        <v>12</v>
      </c>
      <c r="I135" s="4">
        <v>0</v>
      </c>
      <c r="J135" s="4" t="s">
        <v>28</v>
      </c>
      <c r="K135" s="7" t="s">
        <v>17</v>
      </c>
      <c r="L135" s="4"/>
      <c r="M135" s="4">
        <v>8.5299999999999994</v>
      </c>
      <c r="N135" s="4"/>
      <c r="O135" s="4" t="s">
        <v>21</v>
      </c>
      <c r="P135" s="4" t="s">
        <v>21</v>
      </c>
      <c r="Q135" s="4" t="s">
        <v>21</v>
      </c>
      <c r="R135" s="4" t="s">
        <v>21</v>
      </c>
      <c r="S135" s="4" t="s">
        <v>21</v>
      </c>
      <c r="T135" s="35"/>
      <c r="U135" s="38" t="str">
        <f>HYPERLINK(X135,E135)</f>
        <v>HOTR13</v>
      </c>
      <c r="V135" s="34" t="s">
        <v>833</v>
      </c>
      <c r="W135" s="33" t="s">
        <v>832</v>
      </c>
      <c r="X135" s="33" t="str">
        <f>_xlfn.CONCAT(V135,E135,W135)</f>
        <v>https://www.fundae.es/docs/default-source/convocatorias-de-subvenciones/turismo-2023/especialidades-formativas/HOTR13.pdf</v>
      </c>
    </row>
    <row r="136" spans="1:24" s="8" customFormat="1" ht="39.950000000000003" customHeight="1" x14ac:dyDescent="0.15">
      <c r="A136" s="4" t="s">
        <v>13</v>
      </c>
      <c r="B136" s="4" t="s">
        <v>14</v>
      </c>
      <c r="C136" s="5" t="s">
        <v>15</v>
      </c>
      <c r="D136" s="4" t="s">
        <v>16</v>
      </c>
      <c r="E136" s="4" t="s">
        <v>162</v>
      </c>
      <c r="F136" s="6" t="s">
        <v>163</v>
      </c>
      <c r="G136" s="4">
        <v>20</v>
      </c>
      <c r="H136" s="4">
        <v>20</v>
      </c>
      <c r="I136" s="4">
        <v>0</v>
      </c>
      <c r="J136" s="4" t="s">
        <v>28</v>
      </c>
      <c r="K136" s="7"/>
      <c r="L136" s="4"/>
      <c r="M136" s="4">
        <v>8.5299999999999994</v>
      </c>
      <c r="N136" s="4"/>
      <c r="O136" s="4" t="s">
        <v>21</v>
      </c>
      <c r="P136" s="4" t="s">
        <v>21</v>
      </c>
      <c r="Q136" s="4" t="s">
        <v>21</v>
      </c>
      <c r="R136" s="4" t="s">
        <v>21</v>
      </c>
      <c r="S136" s="4" t="s">
        <v>21</v>
      </c>
      <c r="T136" s="35"/>
      <c r="U136" s="38" t="str">
        <f>HYPERLINK(X136,E136)</f>
        <v>HOTR14</v>
      </c>
      <c r="V136" s="34" t="s">
        <v>833</v>
      </c>
      <c r="W136" s="33" t="s">
        <v>832</v>
      </c>
      <c r="X136" s="33" t="str">
        <f>_xlfn.CONCAT(V136,E136,W136)</f>
        <v>https://www.fundae.es/docs/default-source/convocatorias-de-subvenciones/turismo-2023/especialidades-formativas/HOTR14.pdf</v>
      </c>
    </row>
    <row r="137" spans="1:24" s="8" customFormat="1" ht="39.950000000000003" customHeight="1" x14ac:dyDescent="0.15">
      <c r="A137" s="4" t="s">
        <v>13</v>
      </c>
      <c r="B137" s="4" t="s">
        <v>14</v>
      </c>
      <c r="C137" s="5" t="s">
        <v>15</v>
      </c>
      <c r="D137" s="4" t="s">
        <v>16</v>
      </c>
      <c r="E137" s="4" t="s">
        <v>164</v>
      </c>
      <c r="F137" s="6" t="s">
        <v>165</v>
      </c>
      <c r="G137" s="4">
        <v>20</v>
      </c>
      <c r="H137" s="4">
        <v>20</v>
      </c>
      <c r="I137" s="4">
        <v>0</v>
      </c>
      <c r="J137" s="4" t="s">
        <v>28</v>
      </c>
      <c r="K137" s="7"/>
      <c r="L137" s="4"/>
      <c r="M137" s="4">
        <v>8.5299999999999994</v>
      </c>
      <c r="N137" s="4"/>
      <c r="O137" s="4" t="s">
        <v>21</v>
      </c>
      <c r="P137" s="4" t="s">
        <v>21</v>
      </c>
      <c r="Q137" s="4" t="s">
        <v>21</v>
      </c>
      <c r="R137" s="4" t="s">
        <v>21</v>
      </c>
      <c r="S137" s="4" t="s">
        <v>21</v>
      </c>
      <c r="T137" s="35"/>
      <c r="U137" s="38" t="str">
        <f>HYPERLINK(X137,E137)</f>
        <v>HOTR15</v>
      </c>
      <c r="V137" s="34" t="s">
        <v>833</v>
      </c>
      <c r="W137" s="33" t="s">
        <v>832</v>
      </c>
      <c r="X137" s="33" t="str">
        <f>_xlfn.CONCAT(V137,E137,W137)</f>
        <v>https://www.fundae.es/docs/default-source/convocatorias-de-subvenciones/turismo-2023/especialidades-formativas/HOTR15.pdf</v>
      </c>
    </row>
    <row r="138" spans="1:24" s="8" customFormat="1" ht="39.950000000000003" customHeight="1" x14ac:dyDescent="0.15">
      <c r="A138" s="4" t="s">
        <v>13</v>
      </c>
      <c r="B138" s="4" t="s">
        <v>14</v>
      </c>
      <c r="C138" s="5" t="s">
        <v>15</v>
      </c>
      <c r="D138" s="4" t="s">
        <v>16</v>
      </c>
      <c r="E138" s="4" t="s">
        <v>166</v>
      </c>
      <c r="F138" s="6" t="s">
        <v>167</v>
      </c>
      <c r="G138" s="4">
        <v>12</v>
      </c>
      <c r="H138" s="4">
        <v>12</v>
      </c>
      <c r="I138" s="4">
        <v>0</v>
      </c>
      <c r="J138" s="4" t="s">
        <v>28</v>
      </c>
      <c r="K138" s="7"/>
      <c r="L138" s="4"/>
      <c r="M138" s="4">
        <v>8.5299999999999994</v>
      </c>
      <c r="N138" s="4"/>
      <c r="O138" s="4" t="s">
        <v>21</v>
      </c>
      <c r="P138" s="4" t="s">
        <v>21</v>
      </c>
      <c r="Q138" s="4" t="s">
        <v>21</v>
      </c>
      <c r="R138" s="4" t="s">
        <v>21</v>
      </c>
      <c r="S138" s="4" t="s">
        <v>21</v>
      </c>
      <c r="T138" s="35"/>
      <c r="U138" s="38" t="str">
        <f>HYPERLINK(X138,E138)</f>
        <v>HOTR16</v>
      </c>
      <c r="V138" s="34" t="s">
        <v>833</v>
      </c>
      <c r="W138" s="33" t="s">
        <v>832</v>
      </c>
      <c r="X138" s="33" t="str">
        <f>_xlfn.CONCAT(V138,E138,W138)</f>
        <v>https://www.fundae.es/docs/default-source/convocatorias-de-subvenciones/turismo-2023/especialidades-formativas/HOTR16.pdf</v>
      </c>
    </row>
    <row r="139" spans="1:24" s="8" customFormat="1" ht="39.950000000000003" customHeight="1" x14ac:dyDescent="0.15">
      <c r="A139" s="4" t="s">
        <v>13</v>
      </c>
      <c r="B139" s="4" t="s">
        <v>14</v>
      </c>
      <c r="C139" s="5" t="s">
        <v>15</v>
      </c>
      <c r="D139" s="4" t="s">
        <v>16</v>
      </c>
      <c r="E139" s="4" t="s">
        <v>168</v>
      </c>
      <c r="F139" s="6" t="s">
        <v>169</v>
      </c>
      <c r="G139" s="4">
        <v>12</v>
      </c>
      <c r="H139" s="4">
        <v>12</v>
      </c>
      <c r="I139" s="4">
        <v>0</v>
      </c>
      <c r="J139" s="4" t="s">
        <v>28</v>
      </c>
      <c r="K139" s="7"/>
      <c r="L139" s="4"/>
      <c r="M139" s="4">
        <v>8.5299999999999994</v>
      </c>
      <c r="N139" s="4"/>
      <c r="O139" s="4" t="s">
        <v>22</v>
      </c>
      <c r="P139" s="4" t="s">
        <v>21</v>
      </c>
      <c r="Q139" s="4" t="s">
        <v>21</v>
      </c>
      <c r="R139" s="4" t="s">
        <v>21</v>
      </c>
      <c r="S139" s="4" t="s">
        <v>21</v>
      </c>
      <c r="T139" s="35"/>
      <c r="U139" s="38" t="str">
        <f>HYPERLINK(X139,E139)</f>
        <v>HOTR17</v>
      </c>
      <c r="V139" s="34" t="s">
        <v>833</v>
      </c>
      <c r="W139" s="33" t="s">
        <v>832</v>
      </c>
      <c r="X139" s="33" t="str">
        <f>_xlfn.CONCAT(V139,E139,W139)</f>
        <v>https://www.fundae.es/docs/default-source/convocatorias-de-subvenciones/turismo-2023/especialidades-formativas/HOTR17.pdf</v>
      </c>
    </row>
    <row r="140" spans="1:24" s="8" customFormat="1" ht="39.950000000000003" customHeight="1" x14ac:dyDescent="0.15">
      <c r="A140" s="4" t="s">
        <v>13</v>
      </c>
      <c r="B140" s="4" t="s">
        <v>14</v>
      </c>
      <c r="C140" s="5" t="s">
        <v>15</v>
      </c>
      <c r="D140" s="4" t="s">
        <v>16</v>
      </c>
      <c r="E140" s="4" t="s">
        <v>170</v>
      </c>
      <c r="F140" s="6" t="s">
        <v>171</v>
      </c>
      <c r="G140" s="4">
        <v>15</v>
      </c>
      <c r="H140" s="4">
        <v>15</v>
      </c>
      <c r="I140" s="4">
        <v>0</v>
      </c>
      <c r="J140" s="4" t="s">
        <v>28</v>
      </c>
      <c r="K140" s="7" t="s">
        <v>17</v>
      </c>
      <c r="L140" s="4"/>
      <c r="M140" s="4">
        <v>8.5299999999999994</v>
      </c>
      <c r="N140" s="4"/>
      <c r="O140" s="4" t="s">
        <v>21</v>
      </c>
      <c r="P140" s="4" t="s">
        <v>21</v>
      </c>
      <c r="Q140" s="4" t="s">
        <v>21</v>
      </c>
      <c r="R140" s="4" t="s">
        <v>21</v>
      </c>
      <c r="S140" s="4" t="s">
        <v>21</v>
      </c>
      <c r="T140" s="35"/>
      <c r="U140" s="38" t="str">
        <f>HYPERLINK(X140,E140)</f>
        <v>HOTR18</v>
      </c>
      <c r="V140" s="34" t="s">
        <v>833</v>
      </c>
      <c r="W140" s="33" t="s">
        <v>832</v>
      </c>
      <c r="X140" s="33" t="str">
        <f>_xlfn.CONCAT(V140,E140,W140)</f>
        <v>https://www.fundae.es/docs/default-source/convocatorias-de-subvenciones/turismo-2023/especialidades-formativas/HOTR18.pdf</v>
      </c>
    </row>
    <row r="141" spans="1:24" s="8" customFormat="1" ht="39.950000000000003" customHeight="1" x14ac:dyDescent="0.15">
      <c r="A141" s="4" t="s">
        <v>13</v>
      </c>
      <c r="B141" s="4" t="s">
        <v>14</v>
      </c>
      <c r="C141" s="5" t="s">
        <v>15</v>
      </c>
      <c r="D141" s="4" t="s">
        <v>16</v>
      </c>
      <c r="E141" s="4" t="s">
        <v>172</v>
      </c>
      <c r="F141" s="6" t="s">
        <v>173</v>
      </c>
      <c r="G141" s="4">
        <v>8</v>
      </c>
      <c r="H141" s="4">
        <v>8</v>
      </c>
      <c r="I141" s="4">
        <v>0</v>
      </c>
      <c r="J141" s="4" t="s">
        <v>28</v>
      </c>
      <c r="K141" s="7"/>
      <c r="L141" s="4"/>
      <c r="M141" s="4">
        <v>8.5299999999999994</v>
      </c>
      <c r="N141" s="4"/>
      <c r="O141" s="4" t="s">
        <v>21</v>
      </c>
      <c r="P141" s="4" t="s">
        <v>21</v>
      </c>
      <c r="Q141" s="4" t="s">
        <v>21</v>
      </c>
      <c r="R141" s="4" t="s">
        <v>21</v>
      </c>
      <c r="S141" s="4" t="s">
        <v>21</v>
      </c>
      <c r="T141" s="35"/>
      <c r="U141" s="38" t="str">
        <f>HYPERLINK(X141,E141)</f>
        <v>HOTR19</v>
      </c>
      <c r="V141" s="34" t="s">
        <v>833</v>
      </c>
      <c r="W141" s="33" t="s">
        <v>832</v>
      </c>
      <c r="X141" s="33" t="str">
        <f>_xlfn.CONCAT(V141,E141,W141)</f>
        <v>https://www.fundae.es/docs/default-source/convocatorias-de-subvenciones/turismo-2023/especialidades-formativas/HOTR19.pdf</v>
      </c>
    </row>
    <row r="142" spans="1:24" s="8" customFormat="1" ht="39.950000000000003" customHeight="1" x14ac:dyDescent="0.15">
      <c r="A142" s="4" t="s">
        <v>13</v>
      </c>
      <c r="B142" s="4" t="s">
        <v>14</v>
      </c>
      <c r="C142" s="5" t="s">
        <v>15</v>
      </c>
      <c r="D142" s="4" t="s">
        <v>16</v>
      </c>
      <c r="E142" s="4" t="s">
        <v>174</v>
      </c>
      <c r="F142" s="6" t="s">
        <v>175</v>
      </c>
      <c r="G142" s="4">
        <v>8</v>
      </c>
      <c r="H142" s="4">
        <v>8</v>
      </c>
      <c r="I142" s="4">
        <v>0</v>
      </c>
      <c r="J142" s="4" t="s">
        <v>28</v>
      </c>
      <c r="K142" s="7"/>
      <c r="L142" s="4"/>
      <c r="M142" s="4">
        <v>8.5299999999999994</v>
      </c>
      <c r="N142" s="4"/>
      <c r="O142" s="4" t="s">
        <v>21</v>
      </c>
      <c r="P142" s="4" t="s">
        <v>21</v>
      </c>
      <c r="Q142" s="4" t="s">
        <v>21</v>
      </c>
      <c r="R142" s="4" t="s">
        <v>21</v>
      </c>
      <c r="S142" s="4" t="s">
        <v>21</v>
      </c>
      <c r="T142" s="35"/>
      <c r="U142" s="38" t="str">
        <f>HYPERLINK(X142,E142)</f>
        <v>HOTR21</v>
      </c>
      <c r="V142" s="34" t="s">
        <v>833</v>
      </c>
      <c r="W142" s="33" t="s">
        <v>832</v>
      </c>
      <c r="X142" s="33" t="str">
        <f>_xlfn.CONCAT(V142,E142,W142)</f>
        <v>https://www.fundae.es/docs/default-source/convocatorias-de-subvenciones/turismo-2023/especialidades-formativas/HOTR21.pdf</v>
      </c>
    </row>
    <row r="143" spans="1:24" s="8" customFormat="1" ht="39.950000000000003" customHeight="1" x14ac:dyDescent="0.15">
      <c r="A143" s="4" t="s">
        <v>13</v>
      </c>
      <c r="B143" s="4" t="s">
        <v>14</v>
      </c>
      <c r="C143" s="5" t="s">
        <v>15</v>
      </c>
      <c r="D143" s="4" t="s">
        <v>16</v>
      </c>
      <c r="E143" s="4" t="s">
        <v>176</v>
      </c>
      <c r="F143" s="6" t="s">
        <v>177</v>
      </c>
      <c r="G143" s="4">
        <v>6</v>
      </c>
      <c r="H143" s="4">
        <v>6</v>
      </c>
      <c r="I143" s="4">
        <v>0</v>
      </c>
      <c r="J143" s="4" t="s">
        <v>28</v>
      </c>
      <c r="K143" s="7"/>
      <c r="L143" s="4"/>
      <c r="M143" s="4">
        <v>8.5299999999999994</v>
      </c>
      <c r="N143" s="4"/>
      <c r="O143" s="4" t="s">
        <v>21</v>
      </c>
      <c r="P143" s="4" t="s">
        <v>21</v>
      </c>
      <c r="Q143" s="4" t="s">
        <v>21</v>
      </c>
      <c r="R143" s="4" t="s">
        <v>21</v>
      </c>
      <c r="S143" s="4" t="s">
        <v>21</v>
      </c>
      <c r="T143" s="35"/>
      <c r="U143" s="38" t="str">
        <f>HYPERLINK(X143,E143)</f>
        <v>HOTR22</v>
      </c>
      <c r="V143" s="34" t="s">
        <v>833</v>
      </c>
      <c r="W143" s="33" t="s">
        <v>832</v>
      </c>
      <c r="X143" s="33" t="str">
        <f>_xlfn.CONCAT(V143,E143,W143)</f>
        <v>https://www.fundae.es/docs/default-source/convocatorias-de-subvenciones/turismo-2023/especialidades-formativas/HOTR22.pdf</v>
      </c>
    </row>
    <row r="144" spans="1:24" s="8" customFormat="1" ht="39.950000000000003" customHeight="1" x14ac:dyDescent="0.15">
      <c r="A144" s="4" t="s">
        <v>13</v>
      </c>
      <c r="B144" s="4" t="s">
        <v>14</v>
      </c>
      <c r="C144" s="5" t="s">
        <v>15</v>
      </c>
      <c r="D144" s="4" t="s">
        <v>16</v>
      </c>
      <c r="E144" s="4" t="s">
        <v>178</v>
      </c>
      <c r="F144" s="6" t="s">
        <v>179</v>
      </c>
      <c r="G144" s="4">
        <v>6</v>
      </c>
      <c r="H144" s="4">
        <v>6</v>
      </c>
      <c r="I144" s="4">
        <v>0</v>
      </c>
      <c r="J144" s="4" t="s">
        <v>28</v>
      </c>
      <c r="K144" s="7"/>
      <c r="L144" s="4"/>
      <c r="M144" s="4">
        <v>8.5299999999999994</v>
      </c>
      <c r="N144" s="4"/>
      <c r="O144" s="4" t="s">
        <v>21</v>
      </c>
      <c r="P144" s="4" t="s">
        <v>21</v>
      </c>
      <c r="Q144" s="4" t="s">
        <v>21</v>
      </c>
      <c r="R144" s="4" t="s">
        <v>21</v>
      </c>
      <c r="S144" s="4" t="s">
        <v>21</v>
      </c>
      <c r="T144" s="35"/>
      <c r="U144" s="38" t="str">
        <f>HYPERLINK(X144,E144)</f>
        <v>HOTR23</v>
      </c>
      <c r="V144" s="34" t="s">
        <v>833</v>
      </c>
      <c r="W144" s="33" t="s">
        <v>832</v>
      </c>
      <c r="X144" s="33" t="str">
        <f>_xlfn.CONCAT(V144,E144,W144)</f>
        <v>https://www.fundae.es/docs/default-source/convocatorias-de-subvenciones/turismo-2023/especialidades-formativas/HOTR23.pdf</v>
      </c>
    </row>
    <row r="145" spans="1:24" s="8" customFormat="1" ht="39.950000000000003" customHeight="1" x14ac:dyDescent="0.15">
      <c r="A145" s="4" t="s">
        <v>13</v>
      </c>
      <c r="B145" s="4" t="s">
        <v>14</v>
      </c>
      <c r="C145" s="5" t="s">
        <v>15</v>
      </c>
      <c r="D145" s="4" t="s">
        <v>16</v>
      </c>
      <c r="E145" s="4" t="s">
        <v>180</v>
      </c>
      <c r="F145" s="6" t="s">
        <v>181</v>
      </c>
      <c r="G145" s="4">
        <v>20</v>
      </c>
      <c r="H145" s="4">
        <v>20</v>
      </c>
      <c r="I145" s="4">
        <v>20</v>
      </c>
      <c r="J145" s="4" t="s">
        <v>25</v>
      </c>
      <c r="K145" s="7" t="s">
        <v>17</v>
      </c>
      <c r="L145" s="4"/>
      <c r="M145" s="4">
        <v>8.5299999999999994</v>
      </c>
      <c r="N145" s="4">
        <v>5.31</v>
      </c>
      <c r="O145" s="4" t="s">
        <v>21</v>
      </c>
      <c r="P145" s="4" t="s">
        <v>21</v>
      </c>
      <c r="Q145" s="4" t="s">
        <v>21</v>
      </c>
      <c r="R145" s="4" t="s">
        <v>21</v>
      </c>
      <c r="S145" s="4" t="s">
        <v>21</v>
      </c>
      <c r="T145" s="35"/>
      <c r="U145" s="38" t="str">
        <f>HYPERLINK(X145,E145)</f>
        <v>HOTR24</v>
      </c>
      <c r="V145" s="34" t="s">
        <v>833</v>
      </c>
      <c r="W145" s="33" t="s">
        <v>832</v>
      </c>
      <c r="X145" s="33" t="str">
        <f>_xlfn.CONCAT(V145,E145,W145)</f>
        <v>https://www.fundae.es/docs/default-source/convocatorias-de-subvenciones/turismo-2023/especialidades-formativas/HOTR24.pdf</v>
      </c>
    </row>
    <row r="146" spans="1:24" s="8" customFormat="1" ht="39.950000000000003" customHeight="1" x14ac:dyDescent="0.15">
      <c r="A146" s="4" t="s">
        <v>13</v>
      </c>
      <c r="B146" s="4" t="s">
        <v>14</v>
      </c>
      <c r="C146" s="5" t="s">
        <v>15</v>
      </c>
      <c r="D146" s="4" t="s">
        <v>16</v>
      </c>
      <c r="E146" s="4" t="s">
        <v>182</v>
      </c>
      <c r="F146" s="6" t="s">
        <v>183</v>
      </c>
      <c r="G146" s="4">
        <v>15</v>
      </c>
      <c r="H146" s="4">
        <v>15</v>
      </c>
      <c r="I146" s="4">
        <v>0</v>
      </c>
      <c r="J146" s="4" t="s">
        <v>28</v>
      </c>
      <c r="K146" s="7" t="s">
        <v>17</v>
      </c>
      <c r="L146" s="4"/>
      <c r="M146" s="4">
        <v>8.5299999999999994</v>
      </c>
      <c r="N146" s="4"/>
      <c r="O146" s="4" t="s">
        <v>21</v>
      </c>
      <c r="P146" s="4" t="s">
        <v>22</v>
      </c>
      <c r="Q146" s="4" t="s">
        <v>21</v>
      </c>
      <c r="R146" s="4" t="s">
        <v>21</v>
      </c>
      <c r="S146" s="4" t="s">
        <v>21</v>
      </c>
      <c r="T146" s="35"/>
      <c r="U146" s="38" t="str">
        <f>HYPERLINK(X146,E146)</f>
        <v>HOTR25</v>
      </c>
      <c r="V146" s="34" t="s">
        <v>833</v>
      </c>
      <c r="W146" s="33" t="s">
        <v>832</v>
      </c>
      <c r="X146" s="33" t="str">
        <f>_xlfn.CONCAT(V146,E146,W146)</f>
        <v>https://www.fundae.es/docs/default-source/convocatorias-de-subvenciones/turismo-2023/especialidades-formativas/HOTR25.pdf</v>
      </c>
    </row>
    <row r="147" spans="1:24" s="8" customFormat="1" ht="39.950000000000003" customHeight="1" x14ac:dyDescent="0.15">
      <c r="A147" s="4" t="s">
        <v>13</v>
      </c>
      <c r="B147" s="4" t="s">
        <v>14</v>
      </c>
      <c r="C147" s="5" t="s">
        <v>15</v>
      </c>
      <c r="D147" s="4" t="s">
        <v>16</v>
      </c>
      <c r="E147" s="4" t="s">
        <v>184</v>
      </c>
      <c r="F147" s="6" t="s">
        <v>185</v>
      </c>
      <c r="G147" s="4">
        <v>20</v>
      </c>
      <c r="H147" s="4">
        <v>20</v>
      </c>
      <c r="I147" s="4">
        <v>0</v>
      </c>
      <c r="J147" s="4" t="s">
        <v>28</v>
      </c>
      <c r="K147" s="7"/>
      <c r="L147" s="4"/>
      <c r="M147" s="4">
        <v>8.5299999999999994</v>
      </c>
      <c r="N147" s="4"/>
      <c r="O147" s="4" t="s">
        <v>21</v>
      </c>
      <c r="P147" s="4" t="s">
        <v>21</v>
      </c>
      <c r="Q147" s="4" t="s">
        <v>21</v>
      </c>
      <c r="R147" s="4" t="s">
        <v>21</v>
      </c>
      <c r="S147" s="4" t="s">
        <v>21</v>
      </c>
      <c r="T147" s="35"/>
      <c r="U147" s="38" t="str">
        <f>HYPERLINK(X147,E147)</f>
        <v>HOTR26</v>
      </c>
      <c r="V147" s="34" t="s">
        <v>833</v>
      </c>
      <c r="W147" s="33" t="s">
        <v>832</v>
      </c>
      <c r="X147" s="33" t="str">
        <f>_xlfn.CONCAT(V147,E147,W147)</f>
        <v>https://www.fundae.es/docs/default-source/convocatorias-de-subvenciones/turismo-2023/especialidades-formativas/HOTR26.pdf</v>
      </c>
    </row>
    <row r="148" spans="1:24" s="8" customFormat="1" ht="39.950000000000003" customHeight="1" x14ac:dyDescent="0.15">
      <c r="A148" s="4" t="s">
        <v>13</v>
      </c>
      <c r="B148" s="4" t="s">
        <v>14</v>
      </c>
      <c r="C148" s="5" t="s">
        <v>15</v>
      </c>
      <c r="D148" s="4" t="s">
        <v>16</v>
      </c>
      <c r="E148" s="4" t="s">
        <v>186</v>
      </c>
      <c r="F148" s="6" t="s">
        <v>187</v>
      </c>
      <c r="G148" s="4">
        <v>10</v>
      </c>
      <c r="H148" s="4">
        <v>10</v>
      </c>
      <c r="I148" s="4">
        <v>0</v>
      </c>
      <c r="J148" s="4" t="s">
        <v>28</v>
      </c>
      <c r="K148" s="7"/>
      <c r="L148" s="4"/>
      <c r="M148" s="4">
        <v>8.5299999999999994</v>
      </c>
      <c r="N148" s="4"/>
      <c r="O148" s="4" t="s">
        <v>21</v>
      </c>
      <c r="P148" s="4" t="s">
        <v>21</v>
      </c>
      <c r="Q148" s="4" t="s">
        <v>21</v>
      </c>
      <c r="R148" s="4" t="s">
        <v>21</v>
      </c>
      <c r="S148" s="4" t="s">
        <v>21</v>
      </c>
      <c r="T148" s="35"/>
      <c r="U148" s="38" t="str">
        <f>HYPERLINK(X148,E148)</f>
        <v>HOTR27</v>
      </c>
      <c r="V148" s="34" t="s">
        <v>833</v>
      </c>
      <c r="W148" s="33" t="s">
        <v>832</v>
      </c>
      <c r="X148" s="33" t="str">
        <f>_xlfn.CONCAT(V148,E148,W148)</f>
        <v>https://www.fundae.es/docs/default-source/convocatorias-de-subvenciones/turismo-2023/especialidades-formativas/HOTR27.pdf</v>
      </c>
    </row>
    <row r="149" spans="1:24" s="8" customFormat="1" ht="39.950000000000003" customHeight="1" x14ac:dyDescent="0.15">
      <c r="A149" s="4" t="s">
        <v>13</v>
      </c>
      <c r="B149" s="4" t="s">
        <v>14</v>
      </c>
      <c r="C149" s="5" t="s">
        <v>15</v>
      </c>
      <c r="D149" s="4" t="s">
        <v>16</v>
      </c>
      <c r="E149" s="4" t="s">
        <v>188</v>
      </c>
      <c r="F149" s="6" t="s">
        <v>189</v>
      </c>
      <c r="G149" s="4">
        <v>20</v>
      </c>
      <c r="H149" s="4">
        <v>20</v>
      </c>
      <c r="I149" s="4">
        <v>20</v>
      </c>
      <c r="J149" s="4" t="s">
        <v>25</v>
      </c>
      <c r="K149" s="7"/>
      <c r="L149" s="4"/>
      <c r="M149" s="4">
        <v>8.5299999999999994</v>
      </c>
      <c r="N149" s="4">
        <v>5.31</v>
      </c>
      <c r="O149" s="4" t="s">
        <v>21</v>
      </c>
      <c r="P149" s="4" t="s">
        <v>21</v>
      </c>
      <c r="Q149" s="4" t="s">
        <v>21</v>
      </c>
      <c r="R149" s="4" t="s">
        <v>21</v>
      </c>
      <c r="S149" s="4" t="s">
        <v>21</v>
      </c>
      <c r="T149" s="35"/>
      <c r="U149" s="38" t="str">
        <f>HYPERLINK(X149,E149)</f>
        <v>HOTR28</v>
      </c>
      <c r="V149" s="34" t="s">
        <v>833</v>
      </c>
      <c r="W149" s="33" t="s">
        <v>832</v>
      </c>
      <c r="X149" s="33" t="str">
        <f>_xlfn.CONCAT(V149,E149,W149)</f>
        <v>https://www.fundae.es/docs/default-source/convocatorias-de-subvenciones/turismo-2023/especialidades-formativas/HOTR28.pdf</v>
      </c>
    </row>
    <row r="150" spans="1:24" s="8" customFormat="1" ht="39.950000000000003" customHeight="1" x14ac:dyDescent="0.15">
      <c r="A150" s="4" t="s">
        <v>13</v>
      </c>
      <c r="B150" s="4" t="s">
        <v>14</v>
      </c>
      <c r="C150" s="5" t="s">
        <v>15</v>
      </c>
      <c r="D150" s="4" t="s">
        <v>16</v>
      </c>
      <c r="E150" s="4" t="s">
        <v>190</v>
      </c>
      <c r="F150" s="6" t="s">
        <v>191</v>
      </c>
      <c r="G150" s="4">
        <v>8</v>
      </c>
      <c r="H150" s="4">
        <v>8</v>
      </c>
      <c r="I150" s="4">
        <v>0</v>
      </c>
      <c r="J150" s="4" t="s">
        <v>28</v>
      </c>
      <c r="K150" s="7" t="s">
        <v>17</v>
      </c>
      <c r="L150" s="4"/>
      <c r="M150" s="4">
        <v>8.5299999999999994</v>
      </c>
      <c r="N150" s="4"/>
      <c r="O150" s="4" t="s">
        <v>21</v>
      </c>
      <c r="P150" s="4" t="s">
        <v>21</v>
      </c>
      <c r="Q150" s="4" t="s">
        <v>21</v>
      </c>
      <c r="R150" s="4" t="s">
        <v>21</v>
      </c>
      <c r="S150" s="4" t="s">
        <v>22</v>
      </c>
      <c r="T150" s="35"/>
      <c r="U150" s="38" t="str">
        <f>HYPERLINK(X150,E150)</f>
        <v>HOTR29</v>
      </c>
      <c r="V150" s="34" t="s">
        <v>833</v>
      </c>
      <c r="W150" s="33" t="s">
        <v>832</v>
      </c>
      <c r="X150" s="33" t="str">
        <f>_xlfn.CONCAT(V150,E150,W150)</f>
        <v>https://www.fundae.es/docs/default-source/convocatorias-de-subvenciones/turismo-2023/especialidades-formativas/HOTR29.pdf</v>
      </c>
    </row>
    <row r="151" spans="1:24" s="8" customFormat="1" ht="39.950000000000003" customHeight="1" x14ac:dyDescent="0.15">
      <c r="A151" s="4" t="s">
        <v>13</v>
      </c>
      <c r="B151" s="4" t="s">
        <v>14</v>
      </c>
      <c r="C151" s="5" t="s">
        <v>15</v>
      </c>
      <c r="D151" s="4" t="s">
        <v>16</v>
      </c>
      <c r="E151" s="4" t="s">
        <v>192</v>
      </c>
      <c r="F151" s="6" t="s">
        <v>193</v>
      </c>
      <c r="G151" s="4">
        <v>15</v>
      </c>
      <c r="H151" s="4">
        <v>15</v>
      </c>
      <c r="I151" s="4">
        <v>0</v>
      </c>
      <c r="J151" s="4" t="s">
        <v>28</v>
      </c>
      <c r="K151" s="7" t="s">
        <v>17</v>
      </c>
      <c r="L151" s="4"/>
      <c r="M151" s="4">
        <v>8.5299999999999994</v>
      </c>
      <c r="N151" s="4"/>
      <c r="O151" s="4" t="s">
        <v>21</v>
      </c>
      <c r="P151" s="4" t="s">
        <v>22</v>
      </c>
      <c r="Q151" s="4" t="s">
        <v>21</v>
      </c>
      <c r="R151" s="4" t="s">
        <v>21</v>
      </c>
      <c r="S151" s="4" t="s">
        <v>21</v>
      </c>
      <c r="T151" s="35"/>
      <c r="U151" s="38" t="str">
        <f>HYPERLINK(X151,E151)</f>
        <v>HOTR31</v>
      </c>
      <c r="V151" s="34" t="s">
        <v>833</v>
      </c>
      <c r="W151" s="33" t="s">
        <v>832</v>
      </c>
      <c r="X151" s="33" t="str">
        <f>_xlfn.CONCAT(V151,E151,W151)</f>
        <v>https://www.fundae.es/docs/default-source/convocatorias-de-subvenciones/turismo-2023/especialidades-formativas/HOTR31.pdf</v>
      </c>
    </row>
    <row r="152" spans="1:24" s="8" customFormat="1" ht="39.950000000000003" customHeight="1" x14ac:dyDescent="0.15">
      <c r="A152" s="4" t="s">
        <v>13</v>
      </c>
      <c r="B152" s="4" t="s">
        <v>14</v>
      </c>
      <c r="C152" s="5" t="s">
        <v>15</v>
      </c>
      <c r="D152" s="4" t="s">
        <v>16</v>
      </c>
      <c r="E152" s="4" t="s">
        <v>194</v>
      </c>
      <c r="F152" s="6" t="s">
        <v>195</v>
      </c>
      <c r="G152" s="4">
        <v>10</v>
      </c>
      <c r="H152" s="4">
        <v>10</v>
      </c>
      <c r="I152" s="4">
        <v>0</v>
      </c>
      <c r="J152" s="4" t="s">
        <v>28</v>
      </c>
      <c r="K152" s="7" t="s">
        <v>17</v>
      </c>
      <c r="L152" s="4"/>
      <c r="M152" s="4">
        <v>8.5299999999999994</v>
      </c>
      <c r="N152" s="4"/>
      <c r="O152" s="4" t="s">
        <v>21</v>
      </c>
      <c r="P152" s="4" t="s">
        <v>22</v>
      </c>
      <c r="Q152" s="4" t="s">
        <v>21</v>
      </c>
      <c r="R152" s="4" t="s">
        <v>21</v>
      </c>
      <c r="S152" s="4" t="s">
        <v>22</v>
      </c>
      <c r="T152" s="35"/>
      <c r="U152" s="38" t="str">
        <f>HYPERLINK(X152,E152)</f>
        <v>HOTR32</v>
      </c>
      <c r="V152" s="34" t="s">
        <v>833</v>
      </c>
      <c r="W152" s="33" t="s">
        <v>832</v>
      </c>
      <c r="X152" s="33" t="str">
        <f>_xlfn.CONCAT(V152,E152,W152)</f>
        <v>https://www.fundae.es/docs/default-source/convocatorias-de-subvenciones/turismo-2023/especialidades-formativas/HOTR32.pdf</v>
      </c>
    </row>
    <row r="153" spans="1:24" s="8" customFormat="1" ht="39.950000000000003" customHeight="1" x14ac:dyDescent="0.15">
      <c r="A153" s="4" t="s">
        <v>13</v>
      </c>
      <c r="B153" s="4" t="s">
        <v>14</v>
      </c>
      <c r="C153" s="5" t="s">
        <v>15</v>
      </c>
      <c r="D153" s="4" t="s">
        <v>16</v>
      </c>
      <c r="E153" s="4" t="s">
        <v>196</v>
      </c>
      <c r="F153" s="6" t="s">
        <v>197</v>
      </c>
      <c r="G153" s="4">
        <v>20</v>
      </c>
      <c r="H153" s="4">
        <v>20</v>
      </c>
      <c r="I153" s="4">
        <v>0</v>
      </c>
      <c r="J153" s="4" t="s">
        <v>28</v>
      </c>
      <c r="K153" s="7" t="s">
        <v>17</v>
      </c>
      <c r="L153" s="4"/>
      <c r="M153" s="4">
        <v>8.5299999999999994</v>
      </c>
      <c r="N153" s="4"/>
      <c r="O153" s="4" t="s">
        <v>21</v>
      </c>
      <c r="P153" s="4" t="s">
        <v>21</v>
      </c>
      <c r="Q153" s="4" t="s">
        <v>21</v>
      </c>
      <c r="R153" s="4" t="s">
        <v>21</v>
      </c>
      <c r="S153" s="4" t="s">
        <v>21</v>
      </c>
      <c r="T153" s="35"/>
      <c r="U153" s="38" t="str">
        <f>HYPERLINK(X153,E153)</f>
        <v>HOTR33</v>
      </c>
      <c r="V153" s="34" t="s">
        <v>833</v>
      </c>
      <c r="W153" s="33" t="s">
        <v>832</v>
      </c>
      <c r="X153" s="33" t="str">
        <f>_xlfn.CONCAT(V153,E153,W153)</f>
        <v>https://www.fundae.es/docs/default-source/convocatorias-de-subvenciones/turismo-2023/especialidades-formativas/HOTR33.pdf</v>
      </c>
    </row>
    <row r="154" spans="1:24" s="8" customFormat="1" ht="39.950000000000003" customHeight="1" x14ac:dyDescent="0.15">
      <c r="A154" s="4" t="s">
        <v>13</v>
      </c>
      <c r="B154" s="4" t="s">
        <v>14</v>
      </c>
      <c r="C154" s="5" t="s">
        <v>15</v>
      </c>
      <c r="D154" s="4" t="s">
        <v>16</v>
      </c>
      <c r="E154" s="4" t="s">
        <v>198</v>
      </c>
      <c r="F154" s="6" t="s">
        <v>199</v>
      </c>
      <c r="G154" s="4">
        <v>12</v>
      </c>
      <c r="H154" s="4">
        <v>12</v>
      </c>
      <c r="I154" s="4">
        <v>0</v>
      </c>
      <c r="J154" s="4" t="s">
        <v>28</v>
      </c>
      <c r="K154" s="7" t="s">
        <v>17</v>
      </c>
      <c r="L154" s="4"/>
      <c r="M154" s="4">
        <v>8.5299999999999994</v>
      </c>
      <c r="N154" s="4"/>
      <c r="O154" s="4" t="s">
        <v>21</v>
      </c>
      <c r="P154" s="4" t="s">
        <v>21</v>
      </c>
      <c r="Q154" s="4" t="s">
        <v>21</v>
      </c>
      <c r="R154" s="4" t="s">
        <v>21</v>
      </c>
      <c r="S154" s="4" t="s">
        <v>21</v>
      </c>
      <c r="T154" s="35"/>
      <c r="U154" s="38" t="str">
        <f>HYPERLINK(X154,E154)</f>
        <v>HOTR34</v>
      </c>
      <c r="V154" s="34" t="s">
        <v>833</v>
      </c>
      <c r="W154" s="33" t="s">
        <v>832</v>
      </c>
      <c r="X154" s="33" t="str">
        <f>_xlfn.CONCAT(V154,E154,W154)</f>
        <v>https://www.fundae.es/docs/default-source/convocatorias-de-subvenciones/turismo-2023/especialidades-formativas/HOTR34.pdf</v>
      </c>
    </row>
    <row r="155" spans="1:24" s="18" customFormat="1" ht="39.950000000000003" customHeight="1" x14ac:dyDescent="0.15">
      <c r="A155" s="4" t="s">
        <v>13</v>
      </c>
      <c r="B155" s="4" t="s">
        <v>14</v>
      </c>
      <c r="C155" s="5" t="s">
        <v>15</v>
      </c>
      <c r="D155" s="4" t="s">
        <v>16</v>
      </c>
      <c r="E155" s="4" t="s">
        <v>200</v>
      </c>
      <c r="F155" s="6" t="s">
        <v>201</v>
      </c>
      <c r="G155" s="4">
        <v>20</v>
      </c>
      <c r="H155" s="4">
        <v>0</v>
      </c>
      <c r="I155" s="4">
        <v>20</v>
      </c>
      <c r="J155" s="4" t="s">
        <v>20</v>
      </c>
      <c r="K155" s="19"/>
      <c r="L155" s="4"/>
      <c r="M155" s="4"/>
      <c r="N155" s="4">
        <v>5.31</v>
      </c>
      <c r="O155" s="4" t="s">
        <v>21</v>
      </c>
      <c r="P155" s="4" t="s">
        <v>22</v>
      </c>
      <c r="Q155" s="4" t="s">
        <v>21</v>
      </c>
      <c r="R155" s="4" t="s">
        <v>21</v>
      </c>
      <c r="S155" s="4" t="s">
        <v>21</v>
      </c>
      <c r="T155" s="35"/>
      <c r="U155" s="38" t="str">
        <f>HYPERLINK(X155,E155)</f>
        <v>HOTR35</v>
      </c>
      <c r="V155" s="34" t="s">
        <v>833</v>
      </c>
      <c r="W155" s="33" t="s">
        <v>832</v>
      </c>
      <c r="X155" s="33" t="str">
        <f>_xlfn.CONCAT(V155,E155,W155)</f>
        <v>https://www.fundae.es/docs/default-source/convocatorias-de-subvenciones/turismo-2023/especialidades-formativas/HOTR35.pdf</v>
      </c>
    </row>
    <row r="156" spans="1:24" s="18" customFormat="1" ht="39.950000000000003" customHeight="1" x14ac:dyDescent="0.15">
      <c r="A156" s="4" t="s">
        <v>13</v>
      </c>
      <c r="B156" s="4" t="s">
        <v>14</v>
      </c>
      <c r="C156" s="5" t="s">
        <v>15</v>
      </c>
      <c r="D156" s="4" t="s">
        <v>16</v>
      </c>
      <c r="E156" s="4" t="s">
        <v>202</v>
      </c>
      <c r="F156" s="6" t="s">
        <v>203</v>
      </c>
      <c r="G156" s="4">
        <v>14</v>
      </c>
      <c r="H156" s="4">
        <v>14</v>
      </c>
      <c r="I156" s="4">
        <v>0</v>
      </c>
      <c r="J156" s="4" t="s">
        <v>28</v>
      </c>
      <c r="K156" s="7"/>
      <c r="L156" s="4"/>
      <c r="M156" s="4">
        <v>8.5299999999999994</v>
      </c>
      <c r="N156" s="4"/>
      <c r="O156" s="4" t="s">
        <v>21</v>
      </c>
      <c r="P156" s="4" t="s">
        <v>21</v>
      </c>
      <c r="Q156" s="4" t="s">
        <v>21</v>
      </c>
      <c r="R156" s="4" t="s">
        <v>21</v>
      </c>
      <c r="S156" s="4" t="s">
        <v>21</v>
      </c>
      <c r="T156" s="35"/>
      <c r="U156" s="38" t="str">
        <f>HYPERLINK(X156,E156)</f>
        <v>HOTR36</v>
      </c>
      <c r="V156" s="34" t="s">
        <v>833</v>
      </c>
      <c r="W156" s="33" t="s">
        <v>832</v>
      </c>
      <c r="X156" s="33" t="str">
        <f>_xlfn.CONCAT(V156,E156,W156)</f>
        <v>https://www.fundae.es/docs/default-source/convocatorias-de-subvenciones/turismo-2023/especialidades-formativas/HOTR36.pdf</v>
      </c>
    </row>
    <row r="157" spans="1:24" s="18" customFormat="1" ht="39.950000000000003" customHeight="1" x14ac:dyDescent="0.15">
      <c r="A157" s="4" t="s">
        <v>13</v>
      </c>
      <c r="B157" s="4" t="s">
        <v>14</v>
      </c>
      <c r="C157" s="5" t="s">
        <v>15</v>
      </c>
      <c r="D157" s="4" t="s">
        <v>16</v>
      </c>
      <c r="E157" s="4" t="s">
        <v>204</v>
      </c>
      <c r="F157" s="6" t="s">
        <v>205</v>
      </c>
      <c r="G157" s="4">
        <v>15</v>
      </c>
      <c r="H157" s="4">
        <v>15</v>
      </c>
      <c r="I157" s="4">
        <v>0</v>
      </c>
      <c r="J157" s="4" t="s">
        <v>28</v>
      </c>
      <c r="K157" s="7" t="s">
        <v>17</v>
      </c>
      <c r="L157" s="4"/>
      <c r="M157" s="4">
        <v>8.5299999999999994</v>
      </c>
      <c r="N157" s="4"/>
      <c r="O157" s="4" t="s">
        <v>22</v>
      </c>
      <c r="P157" s="4" t="s">
        <v>21</v>
      </c>
      <c r="Q157" s="4" t="s">
        <v>21</v>
      </c>
      <c r="R157" s="4" t="s">
        <v>21</v>
      </c>
      <c r="S157" s="4" t="s">
        <v>21</v>
      </c>
      <c r="T157" s="35"/>
      <c r="U157" s="38" t="str">
        <f>HYPERLINK(X157,E157)</f>
        <v>HOTR37</v>
      </c>
      <c r="V157" s="34" t="s">
        <v>833</v>
      </c>
      <c r="W157" s="33" t="s">
        <v>832</v>
      </c>
      <c r="X157" s="33" t="str">
        <f>_xlfn.CONCAT(V157,E157,W157)</f>
        <v>https://www.fundae.es/docs/default-source/convocatorias-de-subvenciones/turismo-2023/especialidades-formativas/HOTR37.pdf</v>
      </c>
    </row>
    <row r="158" spans="1:24" s="18" customFormat="1" ht="39.950000000000003" customHeight="1" x14ac:dyDescent="0.15">
      <c r="A158" s="4" t="s">
        <v>13</v>
      </c>
      <c r="B158" s="4" t="s">
        <v>14</v>
      </c>
      <c r="C158" s="5" t="s">
        <v>15</v>
      </c>
      <c r="D158" s="4" t="s">
        <v>16</v>
      </c>
      <c r="E158" s="4" t="s">
        <v>206</v>
      </c>
      <c r="F158" s="6" t="s">
        <v>207</v>
      </c>
      <c r="G158" s="4">
        <v>6</v>
      </c>
      <c r="H158" s="4">
        <v>6</v>
      </c>
      <c r="I158" s="4">
        <v>6</v>
      </c>
      <c r="J158" s="4" t="s">
        <v>25</v>
      </c>
      <c r="K158" s="7"/>
      <c r="L158" s="4"/>
      <c r="M158" s="4">
        <v>8.5299999999999994</v>
      </c>
      <c r="N158" s="4">
        <v>5.31</v>
      </c>
      <c r="O158" s="4" t="s">
        <v>21</v>
      </c>
      <c r="P158" s="4" t="s">
        <v>21</v>
      </c>
      <c r="Q158" s="4" t="s">
        <v>22</v>
      </c>
      <c r="R158" s="4" t="s">
        <v>21</v>
      </c>
      <c r="S158" s="4" t="s">
        <v>21</v>
      </c>
      <c r="T158" s="35"/>
      <c r="U158" s="38" t="str">
        <f>HYPERLINK(X158,E158)</f>
        <v>HOTR38</v>
      </c>
      <c r="V158" s="34" t="s">
        <v>833</v>
      </c>
      <c r="W158" s="33" t="s">
        <v>832</v>
      </c>
      <c r="X158" s="33" t="str">
        <f>_xlfn.CONCAT(V158,E158,W158)</f>
        <v>https://www.fundae.es/docs/default-source/convocatorias-de-subvenciones/turismo-2023/especialidades-formativas/HOTR38.pdf</v>
      </c>
    </row>
    <row r="159" spans="1:24" s="18" customFormat="1" ht="39.950000000000003" customHeight="1" x14ac:dyDescent="0.15">
      <c r="A159" s="4" t="s">
        <v>13</v>
      </c>
      <c r="B159" s="4" t="s">
        <v>14</v>
      </c>
      <c r="C159" s="5" t="s">
        <v>15</v>
      </c>
      <c r="D159" s="4" t="s">
        <v>16</v>
      </c>
      <c r="E159" s="4" t="s">
        <v>208</v>
      </c>
      <c r="F159" s="6" t="s">
        <v>209</v>
      </c>
      <c r="G159" s="4">
        <v>20</v>
      </c>
      <c r="H159" s="4">
        <v>0</v>
      </c>
      <c r="I159" s="4">
        <v>20</v>
      </c>
      <c r="J159" s="4" t="s">
        <v>20</v>
      </c>
      <c r="K159" s="19"/>
      <c r="L159" s="4"/>
      <c r="M159" s="4"/>
      <c r="N159" s="4">
        <v>5.31</v>
      </c>
      <c r="O159" s="4" t="s">
        <v>21</v>
      </c>
      <c r="P159" s="4" t="s">
        <v>21</v>
      </c>
      <c r="Q159" s="4" t="s">
        <v>21</v>
      </c>
      <c r="R159" s="4" t="s">
        <v>21</v>
      </c>
      <c r="S159" s="4" t="s">
        <v>22</v>
      </c>
      <c r="T159" s="35"/>
      <c r="U159" s="38" t="str">
        <f>HYPERLINK(X159,E159)</f>
        <v>HOTR39</v>
      </c>
      <c r="V159" s="34" t="s">
        <v>833</v>
      </c>
      <c r="W159" s="33" t="s">
        <v>832</v>
      </c>
      <c r="X159" s="33" t="str">
        <f>_xlfn.CONCAT(V159,E159,W159)</f>
        <v>https://www.fundae.es/docs/default-source/convocatorias-de-subvenciones/turismo-2023/especialidades-formativas/HOTR39.pdf</v>
      </c>
    </row>
    <row r="160" spans="1:24" s="18" customFormat="1" ht="39.950000000000003" customHeight="1" x14ac:dyDescent="0.15">
      <c r="A160" s="4" t="s">
        <v>13</v>
      </c>
      <c r="B160" s="4" t="s">
        <v>14</v>
      </c>
      <c r="C160" s="5" t="s">
        <v>15</v>
      </c>
      <c r="D160" s="4" t="s">
        <v>16</v>
      </c>
      <c r="E160" s="4" t="s">
        <v>210</v>
      </c>
      <c r="F160" s="6" t="s">
        <v>211</v>
      </c>
      <c r="G160" s="4">
        <v>6</v>
      </c>
      <c r="H160" s="4">
        <v>6</v>
      </c>
      <c r="I160" s="4">
        <v>0</v>
      </c>
      <c r="J160" s="4" t="s">
        <v>28</v>
      </c>
      <c r="K160" s="7"/>
      <c r="L160" s="4"/>
      <c r="M160" s="4">
        <v>8.5299999999999994</v>
      </c>
      <c r="N160" s="4"/>
      <c r="O160" s="4" t="s">
        <v>22</v>
      </c>
      <c r="P160" s="4" t="s">
        <v>21</v>
      </c>
      <c r="Q160" s="4" t="s">
        <v>21</v>
      </c>
      <c r="R160" s="4" t="s">
        <v>21</v>
      </c>
      <c r="S160" s="4" t="s">
        <v>21</v>
      </c>
      <c r="T160" s="35"/>
      <c r="U160" s="38" t="str">
        <f>HYPERLINK(X160,E160)</f>
        <v>HOTR43</v>
      </c>
      <c r="V160" s="34" t="s">
        <v>833</v>
      </c>
      <c r="W160" s="33" t="s">
        <v>832</v>
      </c>
      <c r="X160" s="33" t="str">
        <f>_xlfn.CONCAT(V160,E160,W160)</f>
        <v>https://www.fundae.es/docs/default-source/convocatorias-de-subvenciones/turismo-2023/especialidades-formativas/HOTR43.pdf</v>
      </c>
    </row>
    <row r="161" spans="1:24" s="8" customFormat="1" ht="39.950000000000003" customHeight="1" x14ac:dyDescent="0.15">
      <c r="A161" s="4" t="s">
        <v>13</v>
      </c>
      <c r="B161" s="4" t="s">
        <v>14</v>
      </c>
      <c r="C161" s="5" t="s">
        <v>15</v>
      </c>
      <c r="D161" s="4" t="s">
        <v>16</v>
      </c>
      <c r="E161" s="4" t="s">
        <v>212</v>
      </c>
      <c r="F161" s="6" t="s">
        <v>213</v>
      </c>
      <c r="G161" s="4">
        <v>35</v>
      </c>
      <c r="H161" s="4">
        <v>0</v>
      </c>
      <c r="I161" s="4">
        <v>35</v>
      </c>
      <c r="J161" s="4" t="s">
        <v>20</v>
      </c>
      <c r="K161" s="19"/>
      <c r="L161" s="4"/>
      <c r="M161" s="4"/>
      <c r="N161" s="4">
        <v>5.31</v>
      </c>
      <c r="O161" s="4" t="s">
        <v>21</v>
      </c>
      <c r="P161" s="4" t="s">
        <v>22</v>
      </c>
      <c r="Q161" s="4" t="s">
        <v>21</v>
      </c>
      <c r="R161" s="4" t="s">
        <v>21</v>
      </c>
      <c r="S161" s="4" t="s">
        <v>21</v>
      </c>
      <c r="T161" s="35"/>
      <c r="U161" s="38" t="str">
        <f>HYPERLINK(X161,E161)</f>
        <v>HOTR44</v>
      </c>
      <c r="V161" s="34" t="s">
        <v>833</v>
      </c>
      <c r="W161" s="33" t="s">
        <v>832</v>
      </c>
      <c r="X161" s="33" t="str">
        <f>_xlfn.CONCAT(V161,E161,W161)</f>
        <v>https://www.fundae.es/docs/default-source/convocatorias-de-subvenciones/turismo-2023/especialidades-formativas/HOTR44.pdf</v>
      </c>
    </row>
    <row r="162" spans="1:24" s="8" customFormat="1" ht="39.950000000000003" customHeight="1" x14ac:dyDescent="0.15">
      <c r="A162" s="4" t="s">
        <v>13</v>
      </c>
      <c r="B162" s="4" t="s">
        <v>14</v>
      </c>
      <c r="C162" s="5" t="s">
        <v>15</v>
      </c>
      <c r="D162" s="4" t="s">
        <v>16</v>
      </c>
      <c r="E162" s="4" t="s">
        <v>214</v>
      </c>
      <c r="F162" s="6" t="s">
        <v>215</v>
      </c>
      <c r="G162" s="4">
        <v>40</v>
      </c>
      <c r="H162" s="4">
        <v>9</v>
      </c>
      <c r="I162" s="4">
        <v>31</v>
      </c>
      <c r="J162" s="4" t="s">
        <v>98</v>
      </c>
      <c r="K162" s="7" t="s">
        <v>17</v>
      </c>
      <c r="L162" s="4"/>
      <c r="M162" s="4">
        <v>8.5299999999999994</v>
      </c>
      <c r="N162" s="4">
        <v>5.31</v>
      </c>
      <c r="O162" s="4" t="s">
        <v>21</v>
      </c>
      <c r="P162" s="4" t="s">
        <v>21</v>
      </c>
      <c r="Q162" s="4" t="s">
        <v>21</v>
      </c>
      <c r="R162" s="4" t="s">
        <v>21</v>
      </c>
      <c r="S162" s="4" t="s">
        <v>21</v>
      </c>
      <c r="T162" s="35"/>
      <c r="U162" s="38" t="str">
        <f>HYPERLINK(X162,E162)</f>
        <v>HOTR45</v>
      </c>
      <c r="V162" s="34" t="s">
        <v>833</v>
      </c>
      <c r="W162" s="33" t="s">
        <v>832</v>
      </c>
      <c r="X162" s="33" t="str">
        <f>_xlfn.CONCAT(V162,E162,W162)</f>
        <v>https://www.fundae.es/docs/default-source/convocatorias-de-subvenciones/turismo-2023/especialidades-formativas/HOTR45.pdf</v>
      </c>
    </row>
    <row r="163" spans="1:24" s="8" customFormat="1" ht="39.950000000000003" customHeight="1" x14ac:dyDescent="0.15">
      <c r="A163" s="4" t="s">
        <v>13</v>
      </c>
      <c r="B163" s="4" t="s">
        <v>14</v>
      </c>
      <c r="C163" s="5" t="s">
        <v>15</v>
      </c>
      <c r="D163" s="4" t="s">
        <v>16</v>
      </c>
      <c r="E163" s="4" t="s">
        <v>216</v>
      </c>
      <c r="F163" s="6" t="s">
        <v>217</v>
      </c>
      <c r="G163" s="4">
        <v>30</v>
      </c>
      <c r="H163" s="4">
        <v>7</v>
      </c>
      <c r="I163" s="4">
        <v>23</v>
      </c>
      <c r="J163" s="4" t="s">
        <v>98</v>
      </c>
      <c r="K163" s="7" t="s">
        <v>17</v>
      </c>
      <c r="L163" s="4"/>
      <c r="M163" s="4">
        <v>8.5299999999999994</v>
      </c>
      <c r="N163" s="4">
        <v>5.31</v>
      </c>
      <c r="O163" s="4" t="s">
        <v>21</v>
      </c>
      <c r="P163" s="4" t="s">
        <v>21</v>
      </c>
      <c r="Q163" s="4" t="s">
        <v>21</v>
      </c>
      <c r="R163" s="4" t="s">
        <v>21</v>
      </c>
      <c r="S163" s="4" t="s">
        <v>21</v>
      </c>
      <c r="T163" s="35"/>
      <c r="U163" s="38" t="str">
        <f>HYPERLINK(X163,E163)</f>
        <v>HOTR46</v>
      </c>
      <c r="V163" s="34" t="s">
        <v>833</v>
      </c>
      <c r="W163" s="33" t="s">
        <v>832</v>
      </c>
      <c r="X163" s="33" t="str">
        <f>_xlfn.CONCAT(V163,E163,W163)</f>
        <v>https://www.fundae.es/docs/default-source/convocatorias-de-subvenciones/turismo-2023/especialidades-formativas/HOTR46.pdf</v>
      </c>
    </row>
    <row r="164" spans="1:24" s="8" customFormat="1" ht="39.950000000000003" customHeight="1" x14ac:dyDescent="0.15">
      <c r="A164" s="4" t="s">
        <v>13</v>
      </c>
      <c r="B164" s="4" t="s">
        <v>14</v>
      </c>
      <c r="C164" s="5" t="s">
        <v>15</v>
      </c>
      <c r="D164" s="4" t="s">
        <v>16</v>
      </c>
      <c r="E164" s="4" t="s">
        <v>218</v>
      </c>
      <c r="F164" s="6" t="s">
        <v>219</v>
      </c>
      <c r="G164" s="4">
        <v>30</v>
      </c>
      <c r="H164" s="4">
        <v>7</v>
      </c>
      <c r="I164" s="4">
        <v>23</v>
      </c>
      <c r="J164" s="4" t="s">
        <v>98</v>
      </c>
      <c r="K164" s="7" t="s">
        <v>17</v>
      </c>
      <c r="L164" s="4"/>
      <c r="M164" s="4">
        <v>8.5299999999999994</v>
      </c>
      <c r="N164" s="4">
        <v>5.31</v>
      </c>
      <c r="O164" s="4" t="s">
        <v>21</v>
      </c>
      <c r="P164" s="4" t="s">
        <v>22</v>
      </c>
      <c r="Q164" s="4" t="s">
        <v>21</v>
      </c>
      <c r="R164" s="4" t="s">
        <v>21</v>
      </c>
      <c r="S164" s="4" t="s">
        <v>21</v>
      </c>
      <c r="T164" s="35"/>
      <c r="U164" s="38" t="str">
        <f>HYPERLINK(X164,E164)</f>
        <v>HOTR47</v>
      </c>
      <c r="V164" s="34" t="s">
        <v>833</v>
      </c>
      <c r="W164" s="33" t="s">
        <v>832</v>
      </c>
      <c r="X164" s="33" t="str">
        <f>_xlfn.CONCAT(V164,E164,W164)</f>
        <v>https://www.fundae.es/docs/default-source/convocatorias-de-subvenciones/turismo-2023/especialidades-formativas/HOTR47.pdf</v>
      </c>
    </row>
    <row r="165" spans="1:24" s="8" customFormat="1" ht="39.950000000000003" customHeight="1" x14ac:dyDescent="0.15">
      <c r="A165" s="4" t="s">
        <v>13</v>
      </c>
      <c r="B165" s="4" t="s">
        <v>14</v>
      </c>
      <c r="C165" s="5" t="s">
        <v>15</v>
      </c>
      <c r="D165" s="4" t="s">
        <v>16</v>
      </c>
      <c r="E165" s="4" t="s">
        <v>220</v>
      </c>
      <c r="F165" s="6" t="s">
        <v>221</v>
      </c>
      <c r="G165" s="4">
        <v>20</v>
      </c>
      <c r="H165" s="4">
        <v>20</v>
      </c>
      <c r="I165" s="4">
        <v>0</v>
      </c>
      <c r="J165" s="4" t="s">
        <v>28</v>
      </c>
      <c r="K165" s="7"/>
      <c r="L165" s="4"/>
      <c r="M165" s="4">
        <v>8.5299999999999994</v>
      </c>
      <c r="N165" s="4"/>
      <c r="O165" s="4" t="s">
        <v>22</v>
      </c>
      <c r="P165" s="4" t="s">
        <v>21</v>
      </c>
      <c r="Q165" s="4" t="s">
        <v>21</v>
      </c>
      <c r="R165" s="4" t="s">
        <v>21</v>
      </c>
      <c r="S165" s="4" t="s">
        <v>21</v>
      </c>
      <c r="T165" s="35"/>
      <c r="U165" s="38" t="str">
        <f>HYPERLINK(X165,E165)</f>
        <v>HOTR48</v>
      </c>
      <c r="V165" s="34" t="s">
        <v>833</v>
      </c>
      <c r="W165" s="33" t="s">
        <v>832</v>
      </c>
      <c r="X165" s="33" t="str">
        <f>_xlfn.CONCAT(V165,E165,W165)</f>
        <v>https://www.fundae.es/docs/default-source/convocatorias-de-subvenciones/turismo-2023/especialidades-formativas/HOTR48.pdf</v>
      </c>
    </row>
    <row r="166" spans="1:24" s="8" customFormat="1" ht="39.950000000000003" customHeight="1" x14ac:dyDescent="0.15">
      <c r="A166" s="4" t="s">
        <v>13</v>
      </c>
      <c r="B166" s="4" t="s">
        <v>14</v>
      </c>
      <c r="C166" s="5" t="s">
        <v>15</v>
      </c>
      <c r="D166" s="4" t="s">
        <v>16</v>
      </c>
      <c r="E166" s="4" t="s">
        <v>222</v>
      </c>
      <c r="F166" s="6" t="s">
        <v>223</v>
      </c>
      <c r="G166" s="4">
        <v>15</v>
      </c>
      <c r="H166" s="4">
        <v>15</v>
      </c>
      <c r="I166" s="4">
        <v>15</v>
      </c>
      <c r="J166" s="4" t="s">
        <v>25</v>
      </c>
      <c r="K166" s="7" t="s">
        <v>17</v>
      </c>
      <c r="L166" s="4"/>
      <c r="M166" s="4">
        <v>8.5299999999999994</v>
      </c>
      <c r="N166" s="4">
        <v>5.31</v>
      </c>
      <c r="O166" s="4" t="s">
        <v>21</v>
      </c>
      <c r="P166" s="4" t="s">
        <v>21</v>
      </c>
      <c r="Q166" s="4" t="s">
        <v>21</v>
      </c>
      <c r="R166" s="4" t="s">
        <v>21</v>
      </c>
      <c r="S166" s="4" t="s">
        <v>22</v>
      </c>
      <c r="T166" s="35"/>
      <c r="U166" s="38" t="str">
        <f>HYPERLINK(X166,E166)</f>
        <v>HOTR49</v>
      </c>
      <c r="V166" s="34" t="s">
        <v>833</v>
      </c>
      <c r="W166" s="33" t="s">
        <v>832</v>
      </c>
      <c r="X166" s="33" t="str">
        <f>_xlfn.CONCAT(V166,E166,W166)</f>
        <v>https://www.fundae.es/docs/default-source/convocatorias-de-subvenciones/turismo-2023/especialidades-formativas/HOTR49.pdf</v>
      </c>
    </row>
    <row r="167" spans="1:24" s="8" customFormat="1" ht="39.950000000000003" customHeight="1" x14ac:dyDescent="0.15">
      <c r="A167" s="4" t="s">
        <v>13</v>
      </c>
      <c r="B167" s="4" t="s">
        <v>14</v>
      </c>
      <c r="C167" s="5" t="s">
        <v>15</v>
      </c>
      <c r="D167" s="4" t="s">
        <v>16</v>
      </c>
      <c r="E167" s="4" t="s">
        <v>658</v>
      </c>
      <c r="F167" s="6" t="s">
        <v>225</v>
      </c>
      <c r="G167" s="4">
        <v>50</v>
      </c>
      <c r="H167" s="4">
        <v>50</v>
      </c>
      <c r="I167" s="4">
        <v>50</v>
      </c>
      <c r="J167" s="4" t="s">
        <v>25</v>
      </c>
      <c r="K167" s="7" t="s">
        <v>17</v>
      </c>
      <c r="L167" s="4"/>
      <c r="M167" s="4">
        <v>8.5299999999999994</v>
      </c>
      <c r="N167" s="4">
        <v>5.31</v>
      </c>
      <c r="O167" s="4" t="s">
        <v>21</v>
      </c>
      <c r="P167" s="4" t="s">
        <v>21</v>
      </c>
      <c r="Q167" s="4" t="s">
        <v>21</v>
      </c>
      <c r="R167" s="4" t="s">
        <v>21</v>
      </c>
      <c r="S167" s="4" t="s">
        <v>21</v>
      </c>
      <c r="T167" s="35"/>
      <c r="U167" s="38" t="str">
        <f>HYPERLINK(X167,E167)</f>
        <v>HOTT0006</v>
      </c>
      <c r="V167" s="34" t="s">
        <v>833</v>
      </c>
      <c r="W167" s="33" t="s">
        <v>832</v>
      </c>
      <c r="X167" s="33" t="str">
        <f>_xlfn.CONCAT(V167,E167,W167)</f>
        <v>https://www.fundae.es/docs/default-source/convocatorias-de-subvenciones/turismo-2023/especialidades-formativas/HOTT0006.pdf</v>
      </c>
    </row>
    <row r="168" spans="1:24" s="8" customFormat="1" ht="39.950000000000003" customHeight="1" x14ac:dyDescent="0.15">
      <c r="A168" s="4" t="s">
        <v>13</v>
      </c>
      <c r="B168" s="4" t="s">
        <v>14</v>
      </c>
      <c r="C168" s="5" t="s">
        <v>15</v>
      </c>
      <c r="D168" s="4" t="s">
        <v>16</v>
      </c>
      <c r="E168" s="4" t="s">
        <v>760</v>
      </c>
      <c r="F168" s="6" t="s">
        <v>226</v>
      </c>
      <c r="G168" s="4">
        <v>35</v>
      </c>
      <c r="H168" s="4">
        <v>35</v>
      </c>
      <c r="I168" s="4">
        <v>35</v>
      </c>
      <c r="J168" s="4" t="s">
        <v>25</v>
      </c>
      <c r="K168" s="7" t="s">
        <v>17</v>
      </c>
      <c r="L168" s="4"/>
      <c r="M168" s="4">
        <v>8.5299999999999994</v>
      </c>
      <c r="N168" s="4">
        <v>5.31</v>
      </c>
      <c r="O168" s="4" t="s">
        <v>22</v>
      </c>
      <c r="P168" s="4" t="s">
        <v>21</v>
      </c>
      <c r="Q168" s="4" t="s">
        <v>21</v>
      </c>
      <c r="R168" s="4" t="s">
        <v>22</v>
      </c>
      <c r="S168" s="4" t="s">
        <v>21</v>
      </c>
      <c r="T168" s="35"/>
      <c r="U168" s="38" t="str">
        <f>HYPERLINK(X168,E168)</f>
        <v>HOTT0007</v>
      </c>
      <c r="V168" s="34" t="s">
        <v>833</v>
      </c>
      <c r="W168" s="33" t="s">
        <v>832</v>
      </c>
      <c r="X168" s="33" t="str">
        <f>_xlfn.CONCAT(V168,E168,W168)</f>
        <v>https://www.fundae.es/docs/default-source/convocatorias-de-subvenciones/turismo-2023/especialidades-formativas/HOTT0007.pdf</v>
      </c>
    </row>
    <row r="169" spans="1:24" s="8" customFormat="1" ht="39.950000000000003" customHeight="1" x14ac:dyDescent="0.15">
      <c r="A169" s="4" t="s">
        <v>13</v>
      </c>
      <c r="B169" s="4" t="s">
        <v>14</v>
      </c>
      <c r="C169" s="5" t="s">
        <v>15</v>
      </c>
      <c r="D169" s="4" t="s">
        <v>16</v>
      </c>
      <c r="E169" s="4" t="s">
        <v>659</v>
      </c>
      <c r="F169" s="6" t="s">
        <v>629</v>
      </c>
      <c r="G169" s="4">
        <v>40</v>
      </c>
      <c r="H169" s="4">
        <v>40</v>
      </c>
      <c r="I169" s="4">
        <v>40</v>
      </c>
      <c r="J169" s="4" t="s">
        <v>25</v>
      </c>
      <c r="K169" s="7"/>
      <c r="L169" s="4"/>
      <c r="M169" s="4">
        <v>8.5299999999999994</v>
      </c>
      <c r="N169" s="4">
        <v>5.31</v>
      </c>
      <c r="O169" s="4" t="s">
        <v>21</v>
      </c>
      <c r="P169" s="4" t="s">
        <v>21</v>
      </c>
      <c r="Q169" s="4" t="s">
        <v>21</v>
      </c>
      <c r="R169" s="4" t="s">
        <v>21</v>
      </c>
      <c r="S169" s="4" t="s">
        <v>21</v>
      </c>
      <c r="T169" s="35"/>
      <c r="U169" s="38" t="str">
        <f>HYPERLINK(X169,E169)</f>
        <v>HOTT0008</v>
      </c>
      <c r="V169" s="34" t="s">
        <v>833</v>
      </c>
      <c r="W169" s="33" t="s">
        <v>832</v>
      </c>
      <c r="X169" s="33" t="str">
        <f>_xlfn.CONCAT(V169,E169,W169)</f>
        <v>https://www.fundae.es/docs/default-source/convocatorias-de-subvenciones/turismo-2023/especialidades-formativas/HOTT0008.pdf</v>
      </c>
    </row>
    <row r="170" spans="1:24" s="8" customFormat="1" ht="39.950000000000003" customHeight="1" x14ac:dyDescent="0.15">
      <c r="A170" s="4" t="s">
        <v>13</v>
      </c>
      <c r="B170" s="4" t="s">
        <v>14</v>
      </c>
      <c r="C170" s="5" t="s">
        <v>15</v>
      </c>
      <c r="D170" s="4" t="s">
        <v>16</v>
      </c>
      <c r="E170" s="4" t="s">
        <v>759</v>
      </c>
      <c r="F170" s="6" t="s">
        <v>224</v>
      </c>
      <c r="G170" s="4">
        <v>50</v>
      </c>
      <c r="H170" s="4">
        <v>50</v>
      </c>
      <c r="I170" s="4">
        <v>50</v>
      </c>
      <c r="J170" s="4" t="s">
        <v>25</v>
      </c>
      <c r="K170" s="7" t="s">
        <v>17</v>
      </c>
      <c r="L170" s="4"/>
      <c r="M170" s="4">
        <v>8.5299999999999994</v>
      </c>
      <c r="N170" s="4">
        <v>5.31</v>
      </c>
      <c r="O170" s="4" t="s">
        <v>21</v>
      </c>
      <c r="P170" s="4" t="s">
        <v>21</v>
      </c>
      <c r="Q170" s="4" t="s">
        <v>21</v>
      </c>
      <c r="R170" s="4" t="s">
        <v>21</v>
      </c>
      <c r="S170" s="4" t="s">
        <v>21</v>
      </c>
      <c r="T170" s="35"/>
      <c r="U170" s="38" t="str">
        <f>HYPERLINK(X170,E170)</f>
        <v>HOTT0009</v>
      </c>
      <c r="V170" s="34" t="s">
        <v>833</v>
      </c>
      <c r="W170" s="33" t="s">
        <v>832</v>
      </c>
      <c r="X170" s="33" t="str">
        <f>_xlfn.CONCAT(V170,E170,W170)</f>
        <v>https://www.fundae.es/docs/default-source/convocatorias-de-subvenciones/turismo-2023/especialidades-formativas/HOTT0009.pdf</v>
      </c>
    </row>
    <row r="171" spans="1:24" s="8" customFormat="1" ht="39.950000000000003" customHeight="1" x14ac:dyDescent="0.15">
      <c r="A171" s="4" t="s">
        <v>13</v>
      </c>
      <c r="B171" s="4" t="s">
        <v>14</v>
      </c>
      <c r="C171" s="5" t="s">
        <v>15</v>
      </c>
      <c r="D171" s="4" t="s">
        <v>16</v>
      </c>
      <c r="E171" s="4" t="s">
        <v>682</v>
      </c>
      <c r="F171" s="6" t="s">
        <v>53</v>
      </c>
      <c r="G171" s="4">
        <v>60</v>
      </c>
      <c r="H171" s="4">
        <v>60</v>
      </c>
      <c r="I171" s="4">
        <v>60</v>
      </c>
      <c r="J171" s="4" t="s">
        <v>25</v>
      </c>
      <c r="K171" s="7" t="s">
        <v>17</v>
      </c>
      <c r="L171" s="4"/>
      <c r="M171" s="4">
        <v>8.5299999999999994</v>
      </c>
      <c r="N171" s="4">
        <v>5.31</v>
      </c>
      <c r="O171" s="4" t="s">
        <v>22</v>
      </c>
      <c r="P171" s="4" t="s">
        <v>21</v>
      </c>
      <c r="Q171" s="4" t="s">
        <v>21</v>
      </c>
      <c r="R171" s="4" t="s">
        <v>21</v>
      </c>
      <c r="S171" s="4" t="s">
        <v>21</v>
      </c>
      <c r="T171" s="35"/>
      <c r="U171" s="38" t="str">
        <f>HYPERLINK(X171,E171)</f>
        <v>HOTT0015</v>
      </c>
      <c r="V171" s="34" t="s">
        <v>833</v>
      </c>
      <c r="W171" s="33" t="s">
        <v>832</v>
      </c>
      <c r="X171" s="33" t="str">
        <f>_xlfn.CONCAT(V171,E171,W171)</f>
        <v>https://www.fundae.es/docs/default-source/convocatorias-de-subvenciones/turismo-2023/especialidades-formativas/HOTT0015.pdf</v>
      </c>
    </row>
    <row r="172" spans="1:24" s="8" customFormat="1" ht="39.950000000000003" customHeight="1" x14ac:dyDescent="0.15">
      <c r="A172" s="4" t="s">
        <v>13</v>
      </c>
      <c r="B172" s="4" t="s">
        <v>14</v>
      </c>
      <c r="C172" s="5" t="s">
        <v>15</v>
      </c>
      <c r="D172" s="4" t="s">
        <v>16</v>
      </c>
      <c r="E172" s="4" t="s">
        <v>227</v>
      </c>
      <c r="F172" s="6" t="s">
        <v>228</v>
      </c>
      <c r="G172" s="4">
        <v>55</v>
      </c>
      <c r="H172" s="4">
        <v>55</v>
      </c>
      <c r="I172" s="4">
        <v>55</v>
      </c>
      <c r="J172" s="4" t="s">
        <v>25</v>
      </c>
      <c r="K172" s="7" t="s">
        <v>17</v>
      </c>
      <c r="L172" s="4"/>
      <c r="M172" s="4">
        <v>8.5299999999999994</v>
      </c>
      <c r="N172" s="4">
        <v>5.31</v>
      </c>
      <c r="O172" s="4" t="s">
        <v>21</v>
      </c>
      <c r="P172" s="4" t="s">
        <v>22</v>
      </c>
      <c r="Q172" s="4" t="s">
        <v>21</v>
      </c>
      <c r="R172" s="4" t="s">
        <v>21</v>
      </c>
      <c r="S172" s="4" t="s">
        <v>21</v>
      </c>
      <c r="T172" s="35"/>
      <c r="U172" s="38" t="str">
        <f>HYPERLINK(X172,E172)</f>
        <v>HOTT01</v>
      </c>
      <c r="V172" s="34" t="s">
        <v>833</v>
      </c>
      <c r="W172" s="33" t="s">
        <v>832</v>
      </c>
      <c r="X172" s="33" t="str">
        <f>_xlfn.CONCAT(V172,E172,W172)</f>
        <v>https://www.fundae.es/docs/default-source/convocatorias-de-subvenciones/turismo-2023/especialidades-formativas/HOTT01.pdf</v>
      </c>
    </row>
    <row r="173" spans="1:24" s="8" customFormat="1" ht="39.950000000000003" customHeight="1" x14ac:dyDescent="0.15">
      <c r="A173" s="4" t="s">
        <v>13</v>
      </c>
      <c r="B173" s="4" t="s">
        <v>14</v>
      </c>
      <c r="C173" s="5" t="s">
        <v>15</v>
      </c>
      <c r="D173" s="4" t="s">
        <v>16</v>
      </c>
      <c r="E173" s="4" t="s">
        <v>229</v>
      </c>
      <c r="F173" s="6" t="s">
        <v>230</v>
      </c>
      <c r="G173" s="4">
        <v>20</v>
      </c>
      <c r="H173" s="4">
        <v>20</v>
      </c>
      <c r="I173" s="4">
        <v>20</v>
      </c>
      <c r="J173" s="4" t="s">
        <v>25</v>
      </c>
      <c r="K173" s="7" t="s">
        <v>17</v>
      </c>
      <c r="L173" s="4"/>
      <c r="M173" s="4">
        <v>8.5299999999999994</v>
      </c>
      <c r="N173" s="4">
        <v>5.31</v>
      </c>
      <c r="O173" s="4" t="s">
        <v>21</v>
      </c>
      <c r="P173" s="4" t="s">
        <v>21</v>
      </c>
      <c r="Q173" s="4" t="s">
        <v>22</v>
      </c>
      <c r="R173" s="4" t="s">
        <v>21</v>
      </c>
      <c r="S173" s="4" t="s">
        <v>21</v>
      </c>
      <c r="T173" s="35"/>
      <c r="U173" s="38" t="str">
        <f>HYPERLINK(X173,E173)</f>
        <v>HOTT02</v>
      </c>
      <c r="V173" s="34" t="s">
        <v>833</v>
      </c>
      <c r="W173" s="33" t="s">
        <v>832</v>
      </c>
      <c r="X173" s="33" t="str">
        <f>_xlfn.CONCAT(V173,E173,W173)</f>
        <v>https://www.fundae.es/docs/default-source/convocatorias-de-subvenciones/turismo-2023/especialidades-formativas/HOTT02.pdf</v>
      </c>
    </row>
    <row r="174" spans="1:24" s="8" customFormat="1" ht="39.950000000000003" customHeight="1" x14ac:dyDescent="0.15">
      <c r="A174" s="10" t="s">
        <v>13</v>
      </c>
      <c r="B174" s="11" t="s">
        <v>14</v>
      </c>
      <c r="C174" s="5" t="s">
        <v>15</v>
      </c>
      <c r="D174" s="4" t="s">
        <v>16</v>
      </c>
      <c r="E174" s="4" t="s">
        <v>530</v>
      </c>
      <c r="F174" s="6" t="s">
        <v>531</v>
      </c>
      <c r="G174" s="4">
        <v>10</v>
      </c>
      <c r="H174" s="4">
        <v>10</v>
      </c>
      <c r="I174" s="4">
        <v>10</v>
      </c>
      <c r="J174" s="4" t="s">
        <v>25</v>
      </c>
      <c r="K174" s="7"/>
      <c r="L174" s="4"/>
      <c r="M174" s="4">
        <v>8.5299999999999994</v>
      </c>
      <c r="N174" s="4">
        <v>5.31</v>
      </c>
      <c r="O174" s="4"/>
      <c r="P174" s="4"/>
      <c r="Q174" s="4"/>
      <c r="R174" s="4"/>
      <c r="S174" s="4"/>
      <c r="T174" s="35" t="s">
        <v>557</v>
      </c>
      <c r="U174" s="38" t="str">
        <f>HYPERLINK(X174,E174)</f>
        <v>HOTT02-MOD03112</v>
      </c>
      <c r="V174" s="34" t="s">
        <v>833</v>
      </c>
      <c r="W174" s="33" t="s">
        <v>832</v>
      </c>
      <c r="X174" s="33" t="str">
        <f>_xlfn.CONCAT(V174,E174,W174)</f>
        <v>https://www.fundae.es/docs/default-source/convocatorias-de-subvenciones/turismo-2023/especialidades-formativas/HOTT02-MOD03112.pdf</v>
      </c>
    </row>
    <row r="175" spans="1:24" s="8" customFormat="1" ht="39.950000000000003" customHeight="1" x14ac:dyDescent="0.15">
      <c r="A175" s="10" t="s">
        <v>13</v>
      </c>
      <c r="B175" s="11" t="s">
        <v>14</v>
      </c>
      <c r="C175" s="5" t="s">
        <v>15</v>
      </c>
      <c r="D175" s="4" t="s">
        <v>16</v>
      </c>
      <c r="E175" s="4" t="s">
        <v>532</v>
      </c>
      <c r="F175" s="6" t="s">
        <v>533</v>
      </c>
      <c r="G175" s="4">
        <v>10</v>
      </c>
      <c r="H175" s="4">
        <v>10</v>
      </c>
      <c r="I175" s="4">
        <v>10</v>
      </c>
      <c r="J175" s="4" t="s">
        <v>25</v>
      </c>
      <c r="K175" s="7"/>
      <c r="L175" s="4"/>
      <c r="M175" s="4">
        <v>8.5299999999999994</v>
      </c>
      <c r="N175" s="4">
        <v>5.31</v>
      </c>
      <c r="O175" s="4"/>
      <c r="P175" s="4"/>
      <c r="Q175" s="4"/>
      <c r="R175" s="4"/>
      <c r="S175" s="4"/>
      <c r="T175" s="35" t="s">
        <v>557</v>
      </c>
      <c r="U175" s="38" t="str">
        <f>HYPERLINK(X175,E175)</f>
        <v>HOTT02-MOD03113</v>
      </c>
      <c r="V175" s="34" t="s">
        <v>833</v>
      </c>
      <c r="W175" s="33" t="s">
        <v>832</v>
      </c>
      <c r="X175" s="33" t="str">
        <f>_xlfn.CONCAT(V175,E175,W175)</f>
        <v>https://www.fundae.es/docs/default-source/convocatorias-de-subvenciones/turismo-2023/especialidades-formativas/HOTT02-MOD03113.pdf</v>
      </c>
    </row>
    <row r="176" spans="1:24" s="8" customFormat="1" ht="39.950000000000003" customHeight="1" x14ac:dyDescent="0.15">
      <c r="A176" s="4" t="s">
        <v>13</v>
      </c>
      <c r="B176" s="4" t="s">
        <v>14</v>
      </c>
      <c r="C176" s="5" t="s">
        <v>15</v>
      </c>
      <c r="D176" s="4" t="s">
        <v>16</v>
      </c>
      <c r="E176" s="4" t="s">
        <v>231</v>
      </c>
      <c r="F176" s="6" t="s">
        <v>232</v>
      </c>
      <c r="G176" s="4">
        <v>30</v>
      </c>
      <c r="H176" s="4">
        <v>0</v>
      </c>
      <c r="I176" s="4">
        <v>30</v>
      </c>
      <c r="J176" s="4" t="s">
        <v>20</v>
      </c>
      <c r="K176" s="19"/>
      <c r="L176" s="4"/>
      <c r="M176" s="4"/>
      <c r="N176" s="4">
        <v>5.31</v>
      </c>
      <c r="O176" s="4" t="s">
        <v>21</v>
      </c>
      <c r="P176" s="4" t="s">
        <v>22</v>
      </c>
      <c r="Q176" s="4" t="s">
        <v>21</v>
      </c>
      <c r="R176" s="4" t="s">
        <v>21</v>
      </c>
      <c r="S176" s="4" t="s">
        <v>21</v>
      </c>
      <c r="T176" s="35"/>
      <c r="U176" s="38" t="str">
        <f>HYPERLINK(X176,E176)</f>
        <v>HOTT03</v>
      </c>
      <c r="V176" s="34" t="s">
        <v>833</v>
      </c>
      <c r="W176" s="33" t="s">
        <v>832</v>
      </c>
      <c r="X176" s="33" t="str">
        <f>_xlfn.CONCAT(V176,E176,W176)</f>
        <v>https://www.fundae.es/docs/default-source/convocatorias-de-subvenciones/turismo-2023/especialidades-formativas/HOTT03.pdf</v>
      </c>
    </row>
    <row r="177" spans="1:24" s="8" customFormat="1" ht="39.950000000000003" customHeight="1" x14ac:dyDescent="0.15">
      <c r="A177" s="4" t="s">
        <v>13</v>
      </c>
      <c r="B177" s="4" t="s">
        <v>14</v>
      </c>
      <c r="C177" s="5" t="s">
        <v>15</v>
      </c>
      <c r="D177" s="4" t="s">
        <v>16</v>
      </c>
      <c r="E177" s="4" t="s">
        <v>664</v>
      </c>
      <c r="F177" s="6" t="s">
        <v>233</v>
      </c>
      <c r="G177" s="4">
        <v>60</v>
      </c>
      <c r="H177" s="4">
        <v>60</v>
      </c>
      <c r="I177" s="4">
        <v>60</v>
      </c>
      <c r="J177" s="4" t="s">
        <v>25</v>
      </c>
      <c r="K177" s="7" t="s">
        <v>17</v>
      </c>
      <c r="L177" s="4"/>
      <c r="M177" s="4">
        <v>8.5299999999999994</v>
      </c>
      <c r="N177" s="4">
        <v>5.31</v>
      </c>
      <c r="O177" s="4" t="s">
        <v>21</v>
      </c>
      <c r="P177" s="4" t="s">
        <v>21</v>
      </c>
      <c r="Q177" s="4" t="s">
        <v>22</v>
      </c>
      <c r="R177" s="4" t="s">
        <v>21</v>
      </c>
      <c r="S177" s="4" t="s">
        <v>21</v>
      </c>
      <c r="T177" s="35"/>
      <c r="U177" s="38" t="str">
        <f>HYPERLINK(X177,E177)</f>
        <v>HOTU0002</v>
      </c>
      <c r="V177" s="34" t="s">
        <v>833</v>
      </c>
      <c r="W177" s="33" t="s">
        <v>832</v>
      </c>
      <c r="X177" s="33" t="str">
        <f>_xlfn.CONCAT(V177,E177,W177)</f>
        <v>https://www.fundae.es/docs/default-source/convocatorias-de-subvenciones/turismo-2023/especialidades-formativas/HOTU0002.pdf</v>
      </c>
    </row>
    <row r="178" spans="1:24" s="8" customFormat="1" ht="82.5" x14ac:dyDescent="0.15">
      <c r="A178" s="4" t="s">
        <v>13</v>
      </c>
      <c r="B178" s="4" t="s">
        <v>14</v>
      </c>
      <c r="C178" s="5" t="s">
        <v>15</v>
      </c>
      <c r="D178" s="4" t="s">
        <v>16</v>
      </c>
      <c r="E178" s="4" t="s">
        <v>766</v>
      </c>
      <c r="F178" s="6" t="s">
        <v>260</v>
      </c>
      <c r="G178" s="4">
        <v>100</v>
      </c>
      <c r="H178" s="4">
        <v>100</v>
      </c>
      <c r="I178" s="4">
        <v>100</v>
      </c>
      <c r="J178" s="4" t="s">
        <v>25</v>
      </c>
      <c r="K178" s="7" t="s">
        <v>17</v>
      </c>
      <c r="L178" s="4"/>
      <c r="M178" s="4">
        <v>8.5299999999999994</v>
      </c>
      <c r="N178" s="4">
        <v>5.31</v>
      </c>
      <c r="O178" s="4" t="s">
        <v>21</v>
      </c>
      <c r="P178" s="4" t="s">
        <v>21</v>
      </c>
      <c r="Q178" s="4" t="s">
        <v>21</v>
      </c>
      <c r="R178" s="4" t="s">
        <v>22</v>
      </c>
      <c r="S178" s="4" t="s">
        <v>21</v>
      </c>
      <c r="T178" s="35"/>
      <c r="U178" s="38" t="str">
        <f>HYPERLINK(X178,E178)</f>
        <v>IFCD0038</v>
      </c>
      <c r="V178" s="34" t="s">
        <v>833</v>
      </c>
      <c r="W178" s="33" t="s">
        <v>832</v>
      </c>
      <c r="X178" s="33" t="str">
        <f>_xlfn.CONCAT(V178,E178,W178)</f>
        <v>https://www.fundae.es/docs/default-source/convocatorias-de-subvenciones/turismo-2023/especialidades-formativas/IFCD0038.pdf</v>
      </c>
    </row>
    <row r="179" spans="1:24" s="8" customFormat="1" ht="39.950000000000003" customHeight="1" x14ac:dyDescent="0.15">
      <c r="A179" s="4" t="s">
        <v>13</v>
      </c>
      <c r="B179" s="4" t="s">
        <v>14</v>
      </c>
      <c r="C179" s="5" t="s">
        <v>15</v>
      </c>
      <c r="D179" s="4" t="s">
        <v>16</v>
      </c>
      <c r="E179" s="4" t="s">
        <v>549</v>
      </c>
      <c r="F179" s="6" t="s">
        <v>550</v>
      </c>
      <c r="G179" s="4">
        <v>15</v>
      </c>
      <c r="H179" s="4">
        <v>0</v>
      </c>
      <c r="I179" s="4">
        <v>15</v>
      </c>
      <c r="J179" s="4" t="s">
        <v>20</v>
      </c>
      <c r="K179" s="7"/>
      <c r="L179" s="4"/>
      <c r="M179" s="4"/>
      <c r="N179" s="4">
        <v>5.31</v>
      </c>
      <c r="O179" s="4"/>
      <c r="P179" s="4"/>
      <c r="Q179" s="4"/>
      <c r="R179" s="4"/>
      <c r="S179" s="4"/>
      <c r="T179" s="35" t="s">
        <v>558</v>
      </c>
      <c r="U179" s="38" t="str">
        <f>HYPERLINK(X179,E179)</f>
        <v>IFCT102</v>
      </c>
      <c r="V179" s="34" t="s">
        <v>833</v>
      </c>
      <c r="W179" s="33" t="s">
        <v>832</v>
      </c>
      <c r="X179" s="33" t="str">
        <f>_xlfn.CONCAT(V179,E179,W179)</f>
        <v>https://www.fundae.es/docs/default-source/convocatorias-de-subvenciones/turismo-2023/especialidades-formativas/IFCT102.pdf</v>
      </c>
    </row>
    <row r="180" spans="1:24" s="8" customFormat="1" ht="39.950000000000003" customHeight="1" x14ac:dyDescent="0.15">
      <c r="A180" s="4" t="s">
        <v>13</v>
      </c>
      <c r="B180" s="4" t="s">
        <v>14</v>
      </c>
      <c r="C180" s="5" t="s">
        <v>15</v>
      </c>
      <c r="D180" s="4" t="s">
        <v>16</v>
      </c>
      <c r="E180" s="4" t="s">
        <v>551</v>
      </c>
      <c r="F180" s="6" t="s">
        <v>552</v>
      </c>
      <c r="G180" s="4">
        <v>15</v>
      </c>
      <c r="H180" s="4">
        <v>0</v>
      </c>
      <c r="I180" s="4">
        <v>15</v>
      </c>
      <c r="J180" s="4" t="s">
        <v>20</v>
      </c>
      <c r="K180" s="7"/>
      <c r="L180" s="4"/>
      <c r="M180" s="4"/>
      <c r="N180" s="4">
        <v>5.31</v>
      </c>
      <c r="O180" s="4"/>
      <c r="P180" s="4"/>
      <c r="Q180" s="4"/>
      <c r="R180" s="4"/>
      <c r="S180" s="4"/>
      <c r="T180" s="35" t="s">
        <v>558</v>
      </c>
      <c r="U180" s="38" t="str">
        <f>HYPERLINK(X180,E180)</f>
        <v>IFCT104</v>
      </c>
      <c r="V180" s="34" t="s">
        <v>833</v>
      </c>
      <c r="W180" s="33" t="s">
        <v>832</v>
      </c>
      <c r="X180" s="33" t="str">
        <f>_xlfn.CONCAT(V180,E180,W180)</f>
        <v>https://www.fundae.es/docs/default-source/convocatorias-de-subvenciones/turismo-2023/especialidades-formativas/IFCT104.pdf</v>
      </c>
    </row>
    <row r="181" spans="1:24" s="8" customFormat="1" ht="39.950000000000003" customHeight="1" x14ac:dyDescent="0.15">
      <c r="A181" s="4" t="s">
        <v>13</v>
      </c>
      <c r="B181" s="4" t="s">
        <v>14</v>
      </c>
      <c r="C181" s="5" t="s">
        <v>15</v>
      </c>
      <c r="D181" s="4" t="s">
        <v>16</v>
      </c>
      <c r="E181" s="4" t="s">
        <v>553</v>
      </c>
      <c r="F181" s="6" t="s">
        <v>554</v>
      </c>
      <c r="G181" s="4">
        <v>20</v>
      </c>
      <c r="H181" s="4">
        <v>20</v>
      </c>
      <c r="I181" s="4">
        <v>0</v>
      </c>
      <c r="J181" s="4" t="s">
        <v>28</v>
      </c>
      <c r="K181" s="7"/>
      <c r="L181" s="4"/>
      <c r="M181" s="4">
        <v>8.5299999999999994</v>
      </c>
      <c r="N181" s="4"/>
      <c r="O181" s="4"/>
      <c r="P181" s="4"/>
      <c r="Q181" s="4"/>
      <c r="R181" s="4"/>
      <c r="S181" s="4"/>
      <c r="T181" s="35" t="s">
        <v>558</v>
      </c>
      <c r="U181" s="38" t="str">
        <f>HYPERLINK(X181,E181)</f>
        <v>IFCT109</v>
      </c>
      <c r="V181" s="34" t="s">
        <v>833</v>
      </c>
      <c r="W181" s="33" t="s">
        <v>832</v>
      </c>
      <c r="X181" s="33" t="str">
        <f>_xlfn.CONCAT(V181,E181,W181)</f>
        <v>https://www.fundae.es/docs/default-source/convocatorias-de-subvenciones/turismo-2023/especialidades-formativas/IFCT109.pdf</v>
      </c>
    </row>
    <row r="182" spans="1:24" s="8" customFormat="1" ht="39.950000000000003" customHeight="1" x14ac:dyDescent="0.15">
      <c r="A182" s="4" t="s">
        <v>13</v>
      </c>
      <c r="B182" s="4" t="s">
        <v>14</v>
      </c>
      <c r="C182" s="5" t="s">
        <v>15</v>
      </c>
      <c r="D182" s="4" t="s">
        <v>16</v>
      </c>
      <c r="E182" s="4" t="s">
        <v>555</v>
      </c>
      <c r="F182" s="6" t="s">
        <v>556</v>
      </c>
      <c r="G182" s="4">
        <v>20</v>
      </c>
      <c r="H182" s="4">
        <v>0</v>
      </c>
      <c r="I182" s="4">
        <v>20</v>
      </c>
      <c r="J182" s="4" t="s">
        <v>20</v>
      </c>
      <c r="K182" s="7"/>
      <c r="L182" s="4"/>
      <c r="M182" s="4"/>
      <c r="N182" s="4">
        <v>5.31</v>
      </c>
      <c r="O182" s="4"/>
      <c r="P182" s="4"/>
      <c r="Q182" s="4"/>
      <c r="R182" s="4"/>
      <c r="S182" s="4"/>
      <c r="T182" s="35" t="s">
        <v>558</v>
      </c>
      <c r="U182" s="38" t="str">
        <f>HYPERLINK(X182,E182)</f>
        <v>IFCT152</v>
      </c>
      <c r="V182" s="34" t="s">
        <v>833</v>
      </c>
      <c r="W182" s="33" t="s">
        <v>832</v>
      </c>
      <c r="X182" s="33" t="str">
        <f>_xlfn.CONCAT(V182,E182,W182)</f>
        <v>https://www.fundae.es/docs/default-source/convocatorias-de-subvenciones/turismo-2023/especialidades-formativas/IFCT152.pdf</v>
      </c>
    </row>
    <row r="183" spans="1:24" s="8" customFormat="1" ht="39.950000000000003" customHeight="1" x14ac:dyDescent="0.15">
      <c r="A183" s="17" t="s">
        <v>13</v>
      </c>
      <c r="B183" s="17" t="s">
        <v>14</v>
      </c>
      <c r="C183" s="11" t="s">
        <v>15</v>
      </c>
      <c r="D183" s="17" t="s">
        <v>16</v>
      </c>
      <c r="E183" s="4" t="s">
        <v>234</v>
      </c>
      <c r="F183" s="6" t="s">
        <v>235</v>
      </c>
      <c r="G183" s="4">
        <v>60</v>
      </c>
      <c r="H183" s="4">
        <v>0</v>
      </c>
      <c r="I183" s="4">
        <v>60</v>
      </c>
      <c r="J183" s="4" t="s">
        <v>20</v>
      </c>
      <c r="K183" s="17" t="s">
        <v>17</v>
      </c>
      <c r="L183" s="4"/>
      <c r="M183" s="4"/>
      <c r="N183" s="4">
        <v>5.31</v>
      </c>
      <c r="O183" s="4" t="s">
        <v>21</v>
      </c>
      <c r="P183" s="4" t="s">
        <v>21</v>
      </c>
      <c r="Q183" s="4" t="s">
        <v>21</v>
      </c>
      <c r="R183" s="4" t="s">
        <v>22</v>
      </c>
      <c r="S183" s="4" t="s">
        <v>21</v>
      </c>
      <c r="T183" s="35"/>
      <c r="U183" s="38" t="str">
        <f>HYPERLINK(X183,E183)</f>
        <v>IFCT153</v>
      </c>
      <c r="V183" s="34" t="s">
        <v>833</v>
      </c>
      <c r="W183" s="33" t="s">
        <v>832</v>
      </c>
      <c r="X183" s="33" t="str">
        <f>_xlfn.CONCAT(V183,E183,W183)</f>
        <v>https://www.fundae.es/docs/default-source/convocatorias-de-subvenciones/turismo-2023/especialidades-formativas/IFCT153.pdf</v>
      </c>
    </row>
    <row r="184" spans="1:24" s="8" customFormat="1" ht="39.950000000000003" customHeight="1" x14ac:dyDescent="0.15">
      <c r="A184" s="10" t="s">
        <v>13</v>
      </c>
      <c r="B184" s="11" t="s">
        <v>14</v>
      </c>
      <c r="C184" s="11" t="s">
        <v>15</v>
      </c>
      <c r="D184" s="17" t="s">
        <v>16</v>
      </c>
      <c r="E184" s="4" t="s">
        <v>236</v>
      </c>
      <c r="F184" s="6" t="s">
        <v>237</v>
      </c>
      <c r="G184" s="4">
        <v>40</v>
      </c>
      <c r="H184" s="4">
        <v>40</v>
      </c>
      <c r="I184" s="4">
        <v>40</v>
      </c>
      <c r="J184" s="4" t="s">
        <v>25</v>
      </c>
      <c r="K184" s="17"/>
      <c r="L184" s="4"/>
      <c r="M184" s="4">
        <v>8.5299999999999994</v>
      </c>
      <c r="N184" s="4">
        <v>5.31</v>
      </c>
      <c r="O184" s="4" t="s">
        <v>21</v>
      </c>
      <c r="P184" s="4" t="s">
        <v>21</v>
      </c>
      <c r="Q184" s="4" t="s">
        <v>21</v>
      </c>
      <c r="R184" s="4" t="s">
        <v>22</v>
      </c>
      <c r="S184" s="4" t="s">
        <v>21</v>
      </c>
      <c r="T184" s="35"/>
      <c r="U184" s="38" t="str">
        <f>HYPERLINK(X184,E184)</f>
        <v>IFCT159</v>
      </c>
      <c r="V184" s="34" t="s">
        <v>833</v>
      </c>
      <c r="W184" s="33" t="s">
        <v>832</v>
      </c>
      <c r="X184" s="33" t="str">
        <f>_xlfn.CONCAT(V184,E184,W184)</f>
        <v>https://www.fundae.es/docs/default-source/convocatorias-de-subvenciones/turismo-2023/especialidades-formativas/IFCT159.pdf</v>
      </c>
    </row>
    <row r="185" spans="1:24" s="8" customFormat="1" ht="39.950000000000003" customHeight="1" x14ac:dyDescent="0.15">
      <c r="A185" s="17" t="s">
        <v>13</v>
      </c>
      <c r="B185" s="17" t="s">
        <v>14</v>
      </c>
      <c r="C185" s="11" t="s">
        <v>15</v>
      </c>
      <c r="D185" s="17" t="s">
        <v>16</v>
      </c>
      <c r="E185" s="4" t="s">
        <v>238</v>
      </c>
      <c r="F185" s="6" t="s">
        <v>239</v>
      </c>
      <c r="G185" s="4">
        <v>20</v>
      </c>
      <c r="H185" s="4">
        <v>20</v>
      </c>
      <c r="I185" s="4">
        <v>20</v>
      </c>
      <c r="J185" s="4" t="s">
        <v>25</v>
      </c>
      <c r="K185" s="17" t="s">
        <v>17</v>
      </c>
      <c r="L185" s="4"/>
      <c r="M185" s="4">
        <v>8.5299999999999994</v>
      </c>
      <c r="N185" s="4">
        <v>5.31</v>
      </c>
      <c r="O185" s="4" t="s">
        <v>21</v>
      </c>
      <c r="P185" s="4" t="s">
        <v>21</v>
      </c>
      <c r="Q185" s="4" t="s">
        <v>21</v>
      </c>
      <c r="R185" s="4" t="s">
        <v>22</v>
      </c>
      <c r="S185" s="4" t="s">
        <v>21</v>
      </c>
      <c r="T185" s="35"/>
      <c r="U185" s="38" t="str">
        <f>HYPERLINK(X185,E185)</f>
        <v>IFCT160</v>
      </c>
      <c r="V185" s="34" t="s">
        <v>833</v>
      </c>
      <c r="W185" s="33" t="s">
        <v>832</v>
      </c>
      <c r="X185" s="33" t="str">
        <f>_xlfn.CONCAT(V185,E185,W185)</f>
        <v>https://www.fundae.es/docs/default-source/convocatorias-de-subvenciones/turismo-2023/especialidades-formativas/IFCT160.pdf</v>
      </c>
    </row>
    <row r="186" spans="1:24" s="8" customFormat="1" ht="39.950000000000003" customHeight="1" x14ac:dyDescent="0.15">
      <c r="A186" s="4" t="s">
        <v>13</v>
      </c>
      <c r="B186" s="4" t="s">
        <v>14</v>
      </c>
      <c r="C186" s="5" t="s">
        <v>15</v>
      </c>
      <c r="D186" s="4" t="s">
        <v>16</v>
      </c>
      <c r="E186" s="4" t="s">
        <v>240</v>
      </c>
      <c r="F186" s="6" t="s">
        <v>241</v>
      </c>
      <c r="G186" s="4">
        <v>60</v>
      </c>
      <c r="H186" s="4">
        <v>60</v>
      </c>
      <c r="I186" s="4">
        <v>60</v>
      </c>
      <c r="J186" s="4" t="s">
        <v>25</v>
      </c>
      <c r="K186" s="7" t="s">
        <v>17</v>
      </c>
      <c r="L186" s="4"/>
      <c r="M186" s="4">
        <v>8.5299999999999994</v>
      </c>
      <c r="N186" s="4">
        <v>5.31</v>
      </c>
      <c r="O186" s="4" t="s">
        <v>21</v>
      </c>
      <c r="P186" s="4" t="s">
        <v>21</v>
      </c>
      <c r="Q186" s="4" t="s">
        <v>21</v>
      </c>
      <c r="R186" s="4" t="s">
        <v>22</v>
      </c>
      <c r="S186" s="4" t="s">
        <v>21</v>
      </c>
      <c r="T186" s="35"/>
      <c r="U186" s="38" t="str">
        <f>HYPERLINK(X186,E186)</f>
        <v>IFCT45</v>
      </c>
      <c r="V186" s="34" t="s">
        <v>833</v>
      </c>
      <c r="W186" s="33" t="s">
        <v>832</v>
      </c>
      <c r="X186" s="33" t="str">
        <f>_xlfn.CONCAT(V186,E186,W186)</f>
        <v>https://www.fundae.es/docs/default-source/convocatorias-de-subvenciones/turismo-2023/especialidades-formativas/IFCT45.pdf</v>
      </c>
    </row>
    <row r="187" spans="1:24" s="8" customFormat="1" ht="39.950000000000003" customHeight="1" x14ac:dyDescent="0.15">
      <c r="A187" s="4" t="s">
        <v>13</v>
      </c>
      <c r="B187" s="4" t="s">
        <v>14</v>
      </c>
      <c r="C187" s="5" t="s">
        <v>15</v>
      </c>
      <c r="D187" s="4" t="s">
        <v>16</v>
      </c>
      <c r="E187" s="4" t="s">
        <v>242</v>
      </c>
      <c r="F187" s="6" t="s">
        <v>243</v>
      </c>
      <c r="G187" s="4">
        <v>60</v>
      </c>
      <c r="H187" s="4">
        <v>60</v>
      </c>
      <c r="I187" s="4">
        <v>60</v>
      </c>
      <c r="J187" s="4" t="s">
        <v>25</v>
      </c>
      <c r="K187" s="7" t="s">
        <v>17</v>
      </c>
      <c r="L187" s="4"/>
      <c r="M187" s="4">
        <v>8.5299999999999994</v>
      </c>
      <c r="N187" s="4">
        <v>5.31</v>
      </c>
      <c r="O187" s="4" t="s">
        <v>21</v>
      </c>
      <c r="P187" s="4" t="s">
        <v>21</v>
      </c>
      <c r="Q187" s="4" t="s">
        <v>21</v>
      </c>
      <c r="R187" s="4" t="s">
        <v>22</v>
      </c>
      <c r="S187" s="4" t="s">
        <v>21</v>
      </c>
      <c r="T187" s="35"/>
      <c r="U187" s="38" t="str">
        <f>HYPERLINK(X187,E187)</f>
        <v>IFCT46</v>
      </c>
      <c r="V187" s="34" t="s">
        <v>833</v>
      </c>
      <c r="W187" s="33" t="s">
        <v>832</v>
      </c>
      <c r="X187" s="33" t="str">
        <f>_xlfn.CONCAT(V187,E187,W187)</f>
        <v>https://www.fundae.es/docs/default-source/convocatorias-de-subvenciones/turismo-2023/especialidades-formativas/IFCT46.pdf</v>
      </c>
    </row>
    <row r="188" spans="1:24" s="8" customFormat="1" ht="39.950000000000003" customHeight="1" x14ac:dyDescent="0.15">
      <c r="A188" s="4" t="s">
        <v>13</v>
      </c>
      <c r="B188" s="4" t="s">
        <v>14</v>
      </c>
      <c r="C188" s="5" t="s">
        <v>15</v>
      </c>
      <c r="D188" s="4" t="s">
        <v>16</v>
      </c>
      <c r="E188" s="4" t="s">
        <v>244</v>
      </c>
      <c r="F188" s="6" t="s">
        <v>245</v>
      </c>
      <c r="G188" s="4">
        <v>50</v>
      </c>
      <c r="H188" s="4">
        <v>0</v>
      </c>
      <c r="I188" s="4">
        <v>50</v>
      </c>
      <c r="J188" s="4" t="s">
        <v>20</v>
      </c>
      <c r="K188" s="7" t="s">
        <v>17</v>
      </c>
      <c r="L188" s="4"/>
      <c r="M188" s="4"/>
      <c r="N188" s="4">
        <v>5.31</v>
      </c>
      <c r="O188" s="4" t="s">
        <v>21</v>
      </c>
      <c r="P188" s="4" t="s">
        <v>21</v>
      </c>
      <c r="Q188" s="4" t="s">
        <v>21</v>
      </c>
      <c r="R188" s="4" t="s">
        <v>22</v>
      </c>
      <c r="S188" s="4" t="s">
        <v>21</v>
      </c>
      <c r="T188" s="35"/>
      <c r="U188" s="38" t="str">
        <f>HYPERLINK(X188,E188)</f>
        <v>IFCT85</v>
      </c>
      <c r="V188" s="34" t="s">
        <v>833</v>
      </c>
      <c r="W188" s="33" t="s">
        <v>832</v>
      </c>
      <c r="X188" s="33" t="str">
        <f>_xlfn.CONCAT(V188,E188,W188)</f>
        <v>https://www.fundae.es/docs/default-source/convocatorias-de-subvenciones/turismo-2023/especialidades-formativas/IFCT85.pdf</v>
      </c>
    </row>
    <row r="189" spans="1:24" s="8" customFormat="1" ht="39.950000000000003" customHeight="1" x14ac:dyDescent="0.15">
      <c r="A189" s="4" t="s">
        <v>13</v>
      </c>
      <c r="B189" s="4" t="s">
        <v>14</v>
      </c>
      <c r="C189" s="5" t="s">
        <v>15</v>
      </c>
      <c r="D189" s="4" t="s">
        <v>16</v>
      </c>
      <c r="E189" s="4" t="s">
        <v>761</v>
      </c>
      <c r="F189" s="6" t="s">
        <v>246</v>
      </c>
      <c r="G189" s="4">
        <v>60</v>
      </c>
      <c r="H189" s="4">
        <v>60</v>
      </c>
      <c r="I189" s="4">
        <v>0</v>
      </c>
      <c r="J189" s="4" t="s">
        <v>28</v>
      </c>
      <c r="K189" s="7"/>
      <c r="L189" s="4"/>
      <c r="M189" s="4">
        <v>8.5299999999999994</v>
      </c>
      <c r="N189" s="4"/>
      <c r="O189" s="4" t="s">
        <v>21</v>
      </c>
      <c r="P189" s="4" t="s">
        <v>21</v>
      </c>
      <c r="Q189" s="4" t="s">
        <v>21</v>
      </c>
      <c r="R189" s="4" t="s">
        <v>21</v>
      </c>
      <c r="S189" s="4" t="s">
        <v>21</v>
      </c>
      <c r="T189" s="35"/>
      <c r="U189" s="38" t="str">
        <f>HYPERLINK(X189,E189)</f>
        <v>IMAI0003</v>
      </c>
      <c r="V189" s="34" t="s">
        <v>833</v>
      </c>
      <c r="W189" s="33" t="s">
        <v>832</v>
      </c>
      <c r="X189" s="33" t="str">
        <f>_xlfn.CONCAT(V189,E189,W189)</f>
        <v>https://www.fundae.es/docs/default-source/convocatorias-de-subvenciones/turismo-2023/especialidades-formativas/IMAI0003.pdf</v>
      </c>
    </row>
    <row r="190" spans="1:24" s="8" customFormat="1" ht="39.950000000000003" customHeight="1" x14ac:dyDescent="0.15">
      <c r="A190" s="4" t="s">
        <v>13</v>
      </c>
      <c r="B190" s="4" t="s">
        <v>14</v>
      </c>
      <c r="C190" s="5" t="s">
        <v>15</v>
      </c>
      <c r="D190" s="4" t="s">
        <v>16</v>
      </c>
      <c r="E190" s="4" t="s">
        <v>722</v>
      </c>
      <c r="F190" s="6" t="s">
        <v>247</v>
      </c>
      <c r="G190" s="4">
        <v>100</v>
      </c>
      <c r="H190" s="4">
        <v>22</v>
      </c>
      <c r="I190" s="4">
        <v>78</v>
      </c>
      <c r="J190" s="4" t="s">
        <v>98</v>
      </c>
      <c r="K190" s="7" t="s">
        <v>17</v>
      </c>
      <c r="L190" s="4"/>
      <c r="M190" s="4">
        <v>8.5299999999999994</v>
      </c>
      <c r="N190" s="4">
        <v>5.31</v>
      </c>
      <c r="O190" s="4" t="s">
        <v>21</v>
      </c>
      <c r="P190" s="4" t="s">
        <v>21</v>
      </c>
      <c r="Q190" s="4" t="s">
        <v>21</v>
      </c>
      <c r="R190" s="4" t="s">
        <v>21</v>
      </c>
      <c r="S190" s="4" t="s">
        <v>21</v>
      </c>
      <c r="T190" s="35"/>
      <c r="U190" s="38" t="str">
        <f>HYPERLINK(X190,E190)</f>
        <v>IMAR0002</v>
      </c>
      <c r="V190" s="34" t="s">
        <v>833</v>
      </c>
      <c r="W190" s="33" t="s">
        <v>832</v>
      </c>
      <c r="X190" s="33" t="str">
        <f>_xlfn.CONCAT(V190,E190,W190)</f>
        <v>https://www.fundae.es/docs/default-source/convocatorias-de-subvenciones/turismo-2023/especialidades-formativas/IMAR0002.pdf</v>
      </c>
    </row>
    <row r="191" spans="1:24" s="8" customFormat="1" ht="39.950000000000003" customHeight="1" x14ac:dyDescent="0.15">
      <c r="A191" s="17" t="s">
        <v>13</v>
      </c>
      <c r="B191" s="17" t="s">
        <v>14</v>
      </c>
      <c r="C191" s="11" t="s">
        <v>15</v>
      </c>
      <c r="D191" s="17" t="s">
        <v>16</v>
      </c>
      <c r="E191" s="4" t="s">
        <v>762</v>
      </c>
      <c r="F191" s="6" t="s">
        <v>248</v>
      </c>
      <c r="G191" s="4">
        <v>30</v>
      </c>
      <c r="H191" s="4">
        <v>30</v>
      </c>
      <c r="I191" s="4">
        <v>30</v>
      </c>
      <c r="J191" s="4" t="s">
        <v>25</v>
      </c>
      <c r="K191" s="7" t="s">
        <v>17</v>
      </c>
      <c r="L191" s="4"/>
      <c r="M191" s="4">
        <v>8.5299999999999994</v>
      </c>
      <c r="N191" s="4">
        <v>5.31</v>
      </c>
      <c r="O191" s="4" t="s">
        <v>21</v>
      </c>
      <c r="P191" s="4" t="s">
        <v>21</v>
      </c>
      <c r="Q191" s="4" t="s">
        <v>21</v>
      </c>
      <c r="R191" s="4" t="s">
        <v>21</v>
      </c>
      <c r="S191" s="4" t="s">
        <v>21</v>
      </c>
      <c r="T191" s="35"/>
      <c r="U191" s="38" t="str">
        <f>HYPERLINK(X191,E191)</f>
        <v>IMST0002</v>
      </c>
      <c r="V191" s="34" t="s">
        <v>833</v>
      </c>
      <c r="W191" s="33" t="s">
        <v>832</v>
      </c>
      <c r="X191" s="33" t="str">
        <f>_xlfn.CONCAT(V191,E191,W191)</f>
        <v>https://www.fundae.es/docs/default-source/convocatorias-de-subvenciones/turismo-2023/especialidades-formativas/IMST0002.pdf</v>
      </c>
    </row>
    <row r="192" spans="1:24" s="8" customFormat="1" ht="39.950000000000003" customHeight="1" x14ac:dyDescent="0.15">
      <c r="A192" s="4" t="s">
        <v>13</v>
      </c>
      <c r="B192" s="4" t="s">
        <v>14</v>
      </c>
      <c r="C192" s="5" t="s">
        <v>15</v>
      </c>
      <c r="D192" s="4" t="s">
        <v>16</v>
      </c>
      <c r="E192" s="4" t="s">
        <v>706</v>
      </c>
      <c r="F192" s="6" t="s">
        <v>254</v>
      </c>
      <c r="G192" s="4">
        <v>125</v>
      </c>
      <c r="H192" s="4">
        <v>125</v>
      </c>
      <c r="I192" s="4">
        <v>125</v>
      </c>
      <c r="J192" s="4" t="s">
        <v>25</v>
      </c>
      <c r="K192" s="7" t="s">
        <v>17</v>
      </c>
      <c r="L192" s="4"/>
      <c r="M192" s="4">
        <v>8.5299999999999994</v>
      </c>
      <c r="N192" s="4">
        <v>5.31</v>
      </c>
      <c r="O192" s="4" t="s">
        <v>21</v>
      </c>
      <c r="P192" s="4" t="s">
        <v>22</v>
      </c>
      <c r="Q192" s="4" t="s">
        <v>21</v>
      </c>
      <c r="R192" s="4" t="s">
        <v>21</v>
      </c>
      <c r="S192" s="4" t="s">
        <v>21</v>
      </c>
      <c r="T192" s="35"/>
      <c r="U192" s="38" t="str">
        <f>HYPERLINK(X192,E192)</f>
        <v>INAD0001</v>
      </c>
      <c r="V192" s="34" t="s">
        <v>833</v>
      </c>
      <c r="W192" s="33" t="s">
        <v>832</v>
      </c>
      <c r="X192" s="33" t="str">
        <f>_xlfn.CONCAT(V192,E192,W192)</f>
        <v>https://www.fundae.es/docs/default-source/convocatorias-de-subvenciones/turismo-2023/especialidades-formativas/INAD0001.pdf</v>
      </c>
    </row>
    <row r="193" spans="1:24" s="8" customFormat="1" ht="39.950000000000003" customHeight="1" x14ac:dyDescent="0.15">
      <c r="A193" s="4" t="s">
        <v>13</v>
      </c>
      <c r="B193" s="4" t="s">
        <v>14</v>
      </c>
      <c r="C193" s="5" t="s">
        <v>15</v>
      </c>
      <c r="D193" s="4" t="s">
        <v>16</v>
      </c>
      <c r="E193" s="4" t="s">
        <v>709</v>
      </c>
      <c r="F193" s="6" t="s">
        <v>255</v>
      </c>
      <c r="G193" s="4">
        <v>25</v>
      </c>
      <c r="H193" s="4">
        <v>25</v>
      </c>
      <c r="I193" s="4">
        <v>25</v>
      </c>
      <c r="J193" s="4" t="s">
        <v>25</v>
      </c>
      <c r="K193" s="7" t="s">
        <v>17</v>
      </c>
      <c r="L193" s="4"/>
      <c r="M193" s="4">
        <v>8.5299999999999994</v>
      </c>
      <c r="N193" s="4">
        <v>5.31</v>
      </c>
      <c r="O193" s="4" t="s">
        <v>21</v>
      </c>
      <c r="P193" s="4" t="s">
        <v>22</v>
      </c>
      <c r="Q193" s="4" t="s">
        <v>21</v>
      </c>
      <c r="R193" s="4" t="s">
        <v>21</v>
      </c>
      <c r="S193" s="4" t="s">
        <v>21</v>
      </c>
      <c r="T193" s="35"/>
      <c r="U193" s="38" t="str">
        <f>HYPERLINK(X193,E193)</f>
        <v>INAD0002</v>
      </c>
      <c r="V193" s="34" t="s">
        <v>833</v>
      </c>
      <c r="W193" s="33" t="s">
        <v>832</v>
      </c>
      <c r="X193" s="33" t="str">
        <f>_xlfn.CONCAT(V193,E193,W193)</f>
        <v>https://www.fundae.es/docs/default-source/convocatorias-de-subvenciones/turismo-2023/especialidades-formativas/INAD0002.pdf</v>
      </c>
    </row>
    <row r="194" spans="1:24" s="8" customFormat="1" ht="39.950000000000003" customHeight="1" x14ac:dyDescent="0.15">
      <c r="A194" s="4" t="s">
        <v>13</v>
      </c>
      <c r="B194" s="4" t="s">
        <v>14</v>
      </c>
      <c r="C194" s="5" t="s">
        <v>15</v>
      </c>
      <c r="D194" s="4" t="s">
        <v>16</v>
      </c>
      <c r="E194" s="4" t="s">
        <v>763</v>
      </c>
      <c r="F194" s="6" t="s">
        <v>256</v>
      </c>
      <c r="G194" s="4">
        <v>30</v>
      </c>
      <c r="H194" s="4">
        <v>30</v>
      </c>
      <c r="I194" s="4">
        <v>30</v>
      </c>
      <c r="J194" s="4" t="s">
        <v>25</v>
      </c>
      <c r="K194" s="7" t="s">
        <v>17</v>
      </c>
      <c r="L194" s="4"/>
      <c r="M194" s="4">
        <v>8.5299999999999994</v>
      </c>
      <c r="N194" s="4">
        <v>5.31</v>
      </c>
      <c r="O194" s="4" t="s">
        <v>21</v>
      </c>
      <c r="P194" s="4" t="s">
        <v>22</v>
      </c>
      <c r="Q194" s="4" t="s">
        <v>21</v>
      </c>
      <c r="R194" s="4" t="s">
        <v>21</v>
      </c>
      <c r="S194" s="4" t="s">
        <v>21</v>
      </c>
      <c r="T194" s="35"/>
      <c r="U194" s="38" t="str">
        <f>HYPERLINK(X194,E194)</f>
        <v>INAD0004</v>
      </c>
      <c r="V194" s="34" t="s">
        <v>833</v>
      </c>
      <c r="W194" s="33" t="s">
        <v>832</v>
      </c>
      <c r="X194" s="33" t="str">
        <f>_xlfn.CONCAT(V194,E194,W194)</f>
        <v>https://www.fundae.es/docs/default-source/convocatorias-de-subvenciones/turismo-2023/especialidades-formativas/INAD0004.pdf</v>
      </c>
    </row>
    <row r="195" spans="1:24" s="8" customFormat="1" ht="39.950000000000003" customHeight="1" x14ac:dyDescent="0.15">
      <c r="A195" s="4" t="s">
        <v>13</v>
      </c>
      <c r="B195" s="4" t="s">
        <v>14</v>
      </c>
      <c r="C195" s="5" t="s">
        <v>15</v>
      </c>
      <c r="D195" s="4" t="s">
        <v>16</v>
      </c>
      <c r="E195" s="4" t="s">
        <v>705</v>
      </c>
      <c r="F195" s="6" t="s">
        <v>249</v>
      </c>
      <c r="G195" s="4">
        <v>60</v>
      </c>
      <c r="H195" s="4">
        <v>60</v>
      </c>
      <c r="I195" s="4">
        <v>60</v>
      </c>
      <c r="J195" s="4" t="s">
        <v>25</v>
      </c>
      <c r="K195" s="7"/>
      <c r="L195" s="4"/>
      <c r="M195" s="4">
        <v>8.5299999999999994</v>
      </c>
      <c r="N195" s="4">
        <v>5.31</v>
      </c>
      <c r="O195" s="4" t="s">
        <v>21</v>
      </c>
      <c r="P195" s="4" t="s">
        <v>21</v>
      </c>
      <c r="Q195" s="4" t="s">
        <v>21</v>
      </c>
      <c r="R195" s="4" t="s">
        <v>21</v>
      </c>
      <c r="S195" s="4" t="s">
        <v>21</v>
      </c>
      <c r="T195" s="35"/>
      <c r="U195" s="38" t="str">
        <f>HYPERLINK(X195,E195)</f>
        <v>INAD0006</v>
      </c>
      <c r="V195" s="34" t="s">
        <v>833</v>
      </c>
      <c r="W195" s="33" t="s">
        <v>832</v>
      </c>
      <c r="X195" s="33" t="str">
        <f>_xlfn.CONCAT(V195,E195,W195)</f>
        <v>https://www.fundae.es/docs/default-source/convocatorias-de-subvenciones/turismo-2023/especialidades-formativas/INAD0006.pdf</v>
      </c>
    </row>
    <row r="196" spans="1:24" s="8" customFormat="1" ht="39.950000000000003" customHeight="1" x14ac:dyDescent="0.15">
      <c r="A196" s="4" t="s">
        <v>13</v>
      </c>
      <c r="B196" s="4" t="s">
        <v>14</v>
      </c>
      <c r="C196" s="5" t="s">
        <v>15</v>
      </c>
      <c r="D196" s="4" t="s">
        <v>16</v>
      </c>
      <c r="E196" s="4" t="s">
        <v>250</v>
      </c>
      <c r="F196" s="6" t="s">
        <v>251</v>
      </c>
      <c r="G196" s="4">
        <v>15</v>
      </c>
      <c r="H196" s="4">
        <v>15</v>
      </c>
      <c r="I196" s="4">
        <v>15</v>
      </c>
      <c r="J196" s="4" t="s">
        <v>25</v>
      </c>
      <c r="K196" s="19"/>
      <c r="L196" s="4"/>
      <c r="M196" s="4">
        <v>8.5299999999999994</v>
      </c>
      <c r="N196" s="4">
        <v>5.31</v>
      </c>
      <c r="O196" s="4" t="s">
        <v>21</v>
      </c>
      <c r="P196" s="4" t="s">
        <v>22</v>
      </c>
      <c r="Q196" s="4" t="s">
        <v>21</v>
      </c>
      <c r="R196" s="4" t="s">
        <v>21</v>
      </c>
      <c r="S196" s="4" t="s">
        <v>21</v>
      </c>
      <c r="T196" s="35"/>
      <c r="U196" s="38" t="str">
        <f>HYPERLINK(X196,E196)</f>
        <v>INAD02</v>
      </c>
      <c r="V196" s="34" t="s">
        <v>833</v>
      </c>
      <c r="W196" s="33" t="s">
        <v>832</v>
      </c>
      <c r="X196" s="33" t="str">
        <f>_xlfn.CONCAT(V196,E196,W196)</f>
        <v>https://www.fundae.es/docs/default-source/convocatorias-de-subvenciones/turismo-2023/especialidades-formativas/INAD02.pdf</v>
      </c>
    </row>
    <row r="197" spans="1:24" s="8" customFormat="1" ht="39.950000000000003" customHeight="1" x14ac:dyDescent="0.15">
      <c r="A197" s="4" t="s">
        <v>13</v>
      </c>
      <c r="B197" s="4" t="s">
        <v>14</v>
      </c>
      <c r="C197" s="5" t="s">
        <v>15</v>
      </c>
      <c r="D197" s="4" t="s">
        <v>16</v>
      </c>
      <c r="E197" s="4" t="s">
        <v>252</v>
      </c>
      <c r="F197" s="6" t="s">
        <v>253</v>
      </c>
      <c r="G197" s="4">
        <v>33</v>
      </c>
      <c r="H197" s="4">
        <v>8</v>
      </c>
      <c r="I197" s="4">
        <v>25</v>
      </c>
      <c r="J197" s="4" t="s">
        <v>98</v>
      </c>
      <c r="K197" s="7" t="s">
        <v>17</v>
      </c>
      <c r="L197" s="4"/>
      <c r="M197" s="4">
        <v>8.5299999999999994</v>
      </c>
      <c r="N197" s="4">
        <v>5.31</v>
      </c>
      <c r="O197" s="4" t="s">
        <v>21</v>
      </c>
      <c r="P197" s="4" t="s">
        <v>22</v>
      </c>
      <c r="Q197" s="4" t="s">
        <v>21</v>
      </c>
      <c r="R197" s="4" t="s">
        <v>21</v>
      </c>
      <c r="S197" s="4" t="s">
        <v>21</v>
      </c>
      <c r="T197" s="35"/>
      <c r="U197" s="38" t="str">
        <f>HYPERLINK(X197,E197)</f>
        <v>INAD03</v>
      </c>
      <c r="V197" s="34" t="s">
        <v>833</v>
      </c>
      <c r="W197" s="33" t="s">
        <v>832</v>
      </c>
      <c r="X197" s="33" t="str">
        <f>_xlfn.CONCAT(V197,E197,W197)</f>
        <v>https://www.fundae.es/docs/default-source/convocatorias-de-subvenciones/turismo-2023/especialidades-formativas/INAD03.pdf</v>
      </c>
    </row>
    <row r="198" spans="1:24" s="8" customFormat="1" ht="39.950000000000003" customHeight="1" x14ac:dyDescent="0.15">
      <c r="A198" s="4" t="s">
        <v>13</v>
      </c>
      <c r="B198" s="4" t="s">
        <v>14</v>
      </c>
      <c r="C198" s="5" t="s">
        <v>15</v>
      </c>
      <c r="D198" s="4" t="s">
        <v>16</v>
      </c>
      <c r="E198" s="4" t="s">
        <v>772</v>
      </c>
      <c r="F198" s="6" t="s">
        <v>269</v>
      </c>
      <c r="G198" s="4">
        <v>12</v>
      </c>
      <c r="H198" s="4">
        <v>12</v>
      </c>
      <c r="I198" s="4">
        <v>12</v>
      </c>
      <c r="J198" s="4" t="s">
        <v>25</v>
      </c>
      <c r="K198" s="7" t="s">
        <v>17</v>
      </c>
      <c r="L198" s="4"/>
      <c r="M198" s="4">
        <v>8.5299999999999994</v>
      </c>
      <c r="N198" s="4">
        <v>5.31</v>
      </c>
      <c r="O198" s="4" t="s">
        <v>21</v>
      </c>
      <c r="P198" s="4" t="s">
        <v>22</v>
      </c>
      <c r="Q198" s="4" t="s">
        <v>21</v>
      </c>
      <c r="R198" s="4" t="s">
        <v>21</v>
      </c>
      <c r="S198" s="4" t="s">
        <v>21</v>
      </c>
      <c r="T198" s="35"/>
      <c r="U198" s="38" t="str">
        <f>HYPERLINK(X198,E198)</f>
        <v>SANP0004</v>
      </c>
      <c r="V198" s="34" t="s">
        <v>833</v>
      </c>
      <c r="W198" s="33" t="s">
        <v>832</v>
      </c>
      <c r="X198" s="33" t="str">
        <f>_xlfn.CONCAT(V198,E198,W198)</f>
        <v>https://www.fundae.es/docs/default-source/convocatorias-de-subvenciones/turismo-2023/especialidades-formativas/SANP0004.pdf</v>
      </c>
    </row>
    <row r="199" spans="1:24" s="8" customFormat="1" ht="39.950000000000003" customHeight="1" x14ac:dyDescent="0.15">
      <c r="A199" s="4" t="s">
        <v>13</v>
      </c>
      <c r="B199" s="4" t="s">
        <v>14</v>
      </c>
      <c r="C199" s="5" t="s">
        <v>15</v>
      </c>
      <c r="D199" s="4" t="s">
        <v>16</v>
      </c>
      <c r="E199" s="4" t="s">
        <v>771</v>
      </c>
      <c r="F199" s="6" t="s">
        <v>268</v>
      </c>
      <c r="G199" s="4">
        <v>20</v>
      </c>
      <c r="H199" s="4">
        <v>20</v>
      </c>
      <c r="I199" s="4">
        <v>20</v>
      </c>
      <c r="J199" s="4" t="s">
        <v>25</v>
      </c>
      <c r="K199" s="7" t="s">
        <v>17</v>
      </c>
      <c r="L199" s="4"/>
      <c r="M199" s="4">
        <v>8.5299999999999994</v>
      </c>
      <c r="N199" s="4">
        <v>5.31</v>
      </c>
      <c r="O199" s="4" t="s">
        <v>21</v>
      </c>
      <c r="P199" s="4" t="s">
        <v>21</v>
      </c>
      <c r="Q199" s="4" t="s">
        <v>21</v>
      </c>
      <c r="R199" s="4" t="s">
        <v>21</v>
      </c>
      <c r="S199" s="4" t="s">
        <v>21</v>
      </c>
      <c r="T199" s="35"/>
      <c r="U199" s="38" t="str">
        <f>HYPERLINK(X199,E199)</f>
        <v>SANP0006</v>
      </c>
      <c r="V199" s="34" t="s">
        <v>833</v>
      </c>
      <c r="W199" s="33" t="s">
        <v>832</v>
      </c>
      <c r="X199" s="33" t="str">
        <f>_xlfn.CONCAT(V199,E199,W199)</f>
        <v>https://www.fundae.es/docs/default-source/convocatorias-de-subvenciones/turismo-2023/especialidades-formativas/SANP0006.pdf</v>
      </c>
    </row>
    <row r="200" spans="1:24" s="8" customFormat="1" ht="39.950000000000003" customHeight="1" x14ac:dyDescent="0.15">
      <c r="A200" s="4" t="s">
        <v>13</v>
      </c>
      <c r="B200" s="4" t="s">
        <v>14</v>
      </c>
      <c r="C200" s="5" t="s">
        <v>15</v>
      </c>
      <c r="D200" s="4" t="s">
        <v>16</v>
      </c>
      <c r="E200" s="4" t="s">
        <v>715</v>
      </c>
      <c r="F200" s="6" t="s">
        <v>272</v>
      </c>
      <c r="G200" s="4">
        <v>50</v>
      </c>
      <c r="H200" s="4">
        <v>50</v>
      </c>
      <c r="I200" s="4">
        <v>50</v>
      </c>
      <c r="J200" s="4" t="s">
        <v>25</v>
      </c>
      <c r="K200" s="7" t="s">
        <v>17</v>
      </c>
      <c r="L200" s="4"/>
      <c r="M200" s="4">
        <v>8.5299999999999994</v>
      </c>
      <c r="N200" s="4">
        <v>5.31</v>
      </c>
      <c r="O200" s="4" t="s">
        <v>21</v>
      </c>
      <c r="P200" s="4" t="s">
        <v>21</v>
      </c>
      <c r="Q200" s="4" t="s">
        <v>21</v>
      </c>
      <c r="R200" s="4" t="s">
        <v>21</v>
      </c>
      <c r="S200" s="4" t="s">
        <v>21</v>
      </c>
      <c r="T200" s="35"/>
      <c r="U200" s="38" t="str">
        <f>HYPERLINK(X200,E200)</f>
        <v>SANP0007</v>
      </c>
      <c r="V200" s="34" t="s">
        <v>833</v>
      </c>
      <c r="W200" s="33" t="s">
        <v>832</v>
      </c>
      <c r="X200" s="33" t="str">
        <f>_xlfn.CONCAT(V200,E200,W200)</f>
        <v>https://www.fundae.es/docs/default-source/convocatorias-de-subvenciones/turismo-2023/especialidades-formativas/SANP0007.pdf</v>
      </c>
    </row>
    <row r="201" spans="1:24" s="8" customFormat="1" ht="39.950000000000003" customHeight="1" x14ac:dyDescent="0.15">
      <c r="A201" s="4" t="s">
        <v>13</v>
      </c>
      <c r="B201" s="4" t="s">
        <v>14</v>
      </c>
      <c r="C201" s="5" t="s">
        <v>15</v>
      </c>
      <c r="D201" s="4" t="s">
        <v>16</v>
      </c>
      <c r="E201" s="4" t="s">
        <v>773</v>
      </c>
      <c r="F201" s="6" t="s">
        <v>273</v>
      </c>
      <c r="G201" s="4">
        <v>50</v>
      </c>
      <c r="H201" s="4">
        <v>50</v>
      </c>
      <c r="I201" s="4">
        <v>50</v>
      </c>
      <c r="J201" s="4" t="s">
        <v>25</v>
      </c>
      <c r="K201" s="7" t="s">
        <v>17</v>
      </c>
      <c r="L201" s="4"/>
      <c r="M201" s="4">
        <v>8.5299999999999994</v>
      </c>
      <c r="N201" s="4">
        <v>5.31</v>
      </c>
      <c r="O201" s="4" t="s">
        <v>21</v>
      </c>
      <c r="P201" s="4" t="s">
        <v>22</v>
      </c>
      <c r="Q201" s="4" t="s">
        <v>21</v>
      </c>
      <c r="R201" s="4" t="s">
        <v>21</v>
      </c>
      <c r="S201" s="4" t="s">
        <v>21</v>
      </c>
      <c r="T201" s="35"/>
      <c r="U201" s="38" t="str">
        <f>HYPERLINK(X201,E201)</f>
        <v>SANP0008</v>
      </c>
      <c r="V201" s="34" t="s">
        <v>833</v>
      </c>
      <c r="W201" s="33" t="s">
        <v>832</v>
      </c>
      <c r="X201" s="33" t="str">
        <f>_xlfn.CONCAT(V201,E201,W201)</f>
        <v>https://www.fundae.es/docs/default-source/convocatorias-de-subvenciones/turismo-2023/especialidades-formativas/SANP0008.pdf</v>
      </c>
    </row>
    <row r="202" spans="1:24" s="8" customFormat="1" ht="39.950000000000003" customHeight="1" x14ac:dyDescent="0.15">
      <c r="A202" s="4" t="s">
        <v>13</v>
      </c>
      <c r="B202" s="4" t="s">
        <v>14</v>
      </c>
      <c r="C202" s="5" t="s">
        <v>15</v>
      </c>
      <c r="D202" s="4" t="s">
        <v>16</v>
      </c>
      <c r="E202" s="4" t="s">
        <v>266</v>
      </c>
      <c r="F202" s="6" t="s">
        <v>267</v>
      </c>
      <c r="G202" s="4">
        <v>25</v>
      </c>
      <c r="H202" s="4">
        <v>25</v>
      </c>
      <c r="I202" s="4">
        <v>0</v>
      </c>
      <c r="J202" s="4" t="s">
        <v>28</v>
      </c>
      <c r="K202" s="7" t="s">
        <v>17</v>
      </c>
      <c r="L202" s="4"/>
      <c r="M202" s="4">
        <v>8.5299999999999994</v>
      </c>
      <c r="N202" s="4"/>
      <c r="O202" s="4" t="s">
        <v>21</v>
      </c>
      <c r="P202" s="4" t="s">
        <v>21</v>
      </c>
      <c r="Q202" s="4" t="s">
        <v>21</v>
      </c>
      <c r="R202" s="4" t="s">
        <v>21</v>
      </c>
      <c r="S202" s="4" t="s">
        <v>21</v>
      </c>
      <c r="T202" s="35"/>
      <c r="U202" s="38" t="str">
        <f>HYPERLINK(X202,E202)</f>
        <v>SANP01</v>
      </c>
      <c r="V202" s="34" t="s">
        <v>833</v>
      </c>
      <c r="W202" s="33" t="s">
        <v>832</v>
      </c>
      <c r="X202" s="33" t="str">
        <f>_xlfn.CONCAT(V202,E202,W202)</f>
        <v>https://www.fundae.es/docs/default-source/convocatorias-de-subvenciones/turismo-2023/especialidades-formativas/SANP01.pdf</v>
      </c>
    </row>
    <row r="203" spans="1:24" s="8" customFormat="1" ht="39.950000000000003" customHeight="1" x14ac:dyDescent="0.15">
      <c r="A203" s="4" t="s">
        <v>13</v>
      </c>
      <c r="B203" s="4" t="s">
        <v>14</v>
      </c>
      <c r="C203" s="5" t="s">
        <v>15</v>
      </c>
      <c r="D203" s="4" t="s">
        <v>16</v>
      </c>
      <c r="E203" s="4" t="s">
        <v>270</v>
      </c>
      <c r="F203" s="6" t="s">
        <v>271</v>
      </c>
      <c r="G203" s="4">
        <v>35</v>
      </c>
      <c r="H203" s="4">
        <v>35</v>
      </c>
      <c r="I203" s="4">
        <v>0</v>
      </c>
      <c r="J203" s="4" t="s">
        <v>28</v>
      </c>
      <c r="K203" s="7"/>
      <c r="L203" s="4"/>
      <c r="M203" s="4">
        <v>8.5299999999999994</v>
      </c>
      <c r="N203" s="4"/>
      <c r="O203" s="4" t="s">
        <v>21</v>
      </c>
      <c r="P203" s="4" t="s">
        <v>21</v>
      </c>
      <c r="Q203" s="4" t="s">
        <v>21</v>
      </c>
      <c r="R203" s="4" t="s">
        <v>21</v>
      </c>
      <c r="S203" s="4" t="s">
        <v>21</v>
      </c>
      <c r="T203" s="35"/>
      <c r="U203" s="38" t="str">
        <f>HYPERLINK(X203,E203)</f>
        <v>SANP02</v>
      </c>
      <c r="V203" s="34" t="s">
        <v>833</v>
      </c>
      <c r="W203" s="33" t="s">
        <v>832</v>
      </c>
      <c r="X203" s="33" t="str">
        <f>_xlfn.CONCAT(V203,E203,W203)</f>
        <v>https://www.fundae.es/docs/default-source/convocatorias-de-subvenciones/turismo-2023/especialidades-formativas/SANP02.pdf</v>
      </c>
    </row>
    <row r="204" spans="1:24" s="8" customFormat="1" ht="39.950000000000003" customHeight="1" x14ac:dyDescent="0.15">
      <c r="A204" s="9" t="s">
        <v>13</v>
      </c>
      <c r="B204" s="5" t="s">
        <v>14</v>
      </c>
      <c r="C204" s="5" t="s">
        <v>15</v>
      </c>
      <c r="D204" s="5" t="s">
        <v>16</v>
      </c>
      <c r="E204" s="4" t="s">
        <v>626</v>
      </c>
      <c r="F204" s="6" t="s">
        <v>511</v>
      </c>
      <c r="G204" s="4">
        <v>50</v>
      </c>
      <c r="H204" s="4">
        <v>50</v>
      </c>
      <c r="I204" s="4">
        <v>50</v>
      </c>
      <c r="J204" s="4" t="s">
        <v>25</v>
      </c>
      <c r="K204" s="7" t="s">
        <v>17</v>
      </c>
      <c r="L204" s="4"/>
      <c r="M204" s="4">
        <v>8.5299999999999994</v>
      </c>
      <c r="N204" s="4">
        <v>5.31</v>
      </c>
      <c r="O204" s="4"/>
      <c r="P204" s="4"/>
      <c r="Q204" s="4"/>
      <c r="R204" s="4"/>
      <c r="S204" s="4"/>
      <c r="T204" s="35"/>
      <c r="U204" s="38" t="str">
        <f>HYPERLINK(X204,E204)</f>
        <v>SEAD0001</v>
      </c>
      <c r="V204" s="34" t="s">
        <v>833</v>
      </c>
      <c r="W204" s="33" t="s">
        <v>832</v>
      </c>
      <c r="X204" s="33" t="str">
        <f>_xlfn.CONCAT(V204,E204,W204)</f>
        <v>https://www.fundae.es/docs/default-source/convocatorias-de-subvenciones/turismo-2023/especialidades-formativas/SEAD0001.pdf</v>
      </c>
    </row>
    <row r="205" spans="1:24" s="8" customFormat="1" ht="39.950000000000003" customHeight="1" x14ac:dyDescent="0.15">
      <c r="A205" s="4" t="s">
        <v>13</v>
      </c>
      <c r="B205" s="4" t="s">
        <v>14</v>
      </c>
      <c r="C205" s="5" t="s">
        <v>15</v>
      </c>
      <c r="D205" s="4" t="s">
        <v>16</v>
      </c>
      <c r="E205" s="4" t="s">
        <v>274</v>
      </c>
      <c r="F205" s="6" t="s">
        <v>275</v>
      </c>
      <c r="G205" s="4">
        <v>8</v>
      </c>
      <c r="H205" s="4">
        <v>8</v>
      </c>
      <c r="I205" s="4">
        <v>0</v>
      </c>
      <c r="J205" s="4" t="s">
        <v>28</v>
      </c>
      <c r="K205" s="7" t="s">
        <v>17</v>
      </c>
      <c r="L205" s="4"/>
      <c r="M205" s="4">
        <v>8.5299999999999994</v>
      </c>
      <c r="N205" s="4"/>
      <c r="O205" s="4" t="s">
        <v>21</v>
      </c>
      <c r="P205" s="4" t="s">
        <v>21</v>
      </c>
      <c r="Q205" s="4" t="s">
        <v>21</v>
      </c>
      <c r="R205" s="4" t="s">
        <v>21</v>
      </c>
      <c r="S205" s="4" t="s">
        <v>21</v>
      </c>
      <c r="T205" s="35"/>
      <c r="U205" s="38" t="str">
        <f>HYPERLINK(X205,E205)</f>
        <v>SEAD01</v>
      </c>
      <c r="V205" s="34" t="s">
        <v>833</v>
      </c>
      <c r="W205" s="33" t="s">
        <v>832</v>
      </c>
      <c r="X205" s="33" t="str">
        <f>_xlfn.CONCAT(V205,E205,W205)</f>
        <v>https://www.fundae.es/docs/default-source/convocatorias-de-subvenciones/turismo-2023/especialidades-formativas/SEAD01.pdf</v>
      </c>
    </row>
    <row r="206" spans="1:24" s="8" customFormat="1" ht="39.950000000000003" customHeight="1" x14ac:dyDescent="0.15">
      <c r="A206" s="4" t="s">
        <v>13</v>
      </c>
      <c r="B206" s="4" t="s">
        <v>14</v>
      </c>
      <c r="C206" s="5" t="s">
        <v>15</v>
      </c>
      <c r="D206" s="4" t="s">
        <v>16</v>
      </c>
      <c r="E206" s="4" t="s">
        <v>276</v>
      </c>
      <c r="F206" s="6" t="s">
        <v>277</v>
      </c>
      <c r="G206" s="4">
        <v>8</v>
      </c>
      <c r="H206" s="4">
        <v>8</v>
      </c>
      <c r="I206" s="4">
        <v>0</v>
      </c>
      <c r="J206" s="4" t="s">
        <v>28</v>
      </c>
      <c r="K206" s="7" t="s">
        <v>17</v>
      </c>
      <c r="L206" s="4"/>
      <c r="M206" s="4">
        <v>8.5299999999999994</v>
      </c>
      <c r="N206" s="4"/>
      <c r="O206" s="4" t="s">
        <v>21</v>
      </c>
      <c r="P206" s="4" t="s">
        <v>21</v>
      </c>
      <c r="Q206" s="4" t="s">
        <v>21</v>
      </c>
      <c r="R206" s="4" t="s">
        <v>21</v>
      </c>
      <c r="S206" s="4" t="s">
        <v>21</v>
      </c>
      <c r="T206" s="35"/>
      <c r="U206" s="38" t="str">
        <f>HYPERLINK(X206,E206)</f>
        <v>SEAD02</v>
      </c>
      <c r="V206" s="34" t="s">
        <v>833</v>
      </c>
      <c r="W206" s="33" t="s">
        <v>832</v>
      </c>
      <c r="X206" s="33" t="str">
        <f>_xlfn.CONCAT(V206,E206,W206)</f>
        <v>https://www.fundae.es/docs/default-source/convocatorias-de-subvenciones/turismo-2023/especialidades-formativas/SEAD02.pdf</v>
      </c>
    </row>
    <row r="207" spans="1:24" s="8" customFormat="1" ht="39.950000000000003" customHeight="1" x14ac:dyDescent="0.15">
      <c r="A207" s="4" t="s">
        <v>13</v>
      </c>
      <c r="B207" s="4" t="s">
        <v>14</v>
      </c>
      <c r="C207" s="5" t="s">
        <v>15</v>
      </c>
      <c r="D207" s="4" t="s">
        <v>16</v>
      </c>
      <c r="E207" s="4" t="s">
        <v>278</v>
      </c>
      <c r="F207" s="6" t="s">
        <v>279</v>
      </c>
      <c r="G207" s="4">
        <v>10</v>
      </c>
      <c r="H207" s="4">
        <v>10</v>
      </c>
      <c r="I207" s="4">
        <v>10</v>
      </c>
      <c r="J207" s="4" t="s">
        <v>25</v>
      </c>
      <c r="K207" s="19"/>
      <c r="L207" s="4"/>
      <c r="M207" s="4">
        <v>8.5299999999999994</v>
      </c>
      <c r="N207" s="4">
        <v>5.31</v>
      </c>
      <c r="O207" s="4" t="s">
        <v>21</v>
      </c>
      <c r="P207" s="4" t="s">
        <v>22</v>
      </c>
      <c r="Q207" s="4" t="s">
        <v>21</v>
      </c>
      <c r="R207" s="4" t="s">
        <v>21</v>
      </c>
      <c r="S207" s="4" t="s">
        <v>21</v>
      </c>
      <c r="T207" s="35"/>
      <c r="U207" s="38" t="str">
        <f>HYPERLINK(X207,E207)</f>
        <v>SEAD03</v>
      </c>
      <c r="V207" s="34" t="s">
        <v>833</v>
      </c>
      <c r="W207" s="33" t="s">
        <v>832</v>
      </c>
      <c r="X207" s="33" t="str">
        <f>_xlfn.CONCAT(V207,E207,W207)</f>
        <v>https://www.fundae.es/docs/default-source/convocatorias-de-subvenciones/turismo-2023/especialidades-formativas/SEAD03.pdf</v>
      </c>
    </row>
    <row r="208" spans="1:24" s="8" customFormat="1" ht="39.950000000000003" customHeight="1" x14ac:dyDescent="0.15">
      <c r="A208" s="10" t="s">
        <v>13</v>
      </c>
      <c r="B208" s="11" t="s">
        <v>14</v>
      </c>
      <c r="C208" s="5" t="s">
        <v>15</v>
      </c>
      <c r="D208" s="4" t="s">
        <v>16</v>
      </c>
      <c r="E208" s="4" t="s">
        <v>512</v>
      </c>
      <c r="F208" s="6" t="s">
        <v>513</v>
      </c>
      <c r="G208" s="4">
        <v>10</v>
      </c>
      <c r="H208" s="4">
        <v>10</v>
      </c>
      <c r="I208" s="4">
        <v>10</v>
      </c>
      <c r="J208" s="4" t="s">
        <v>25</v>
      </c>
      <c r="K208" s="7"/>
      <c r="L208" s="4"/>
      <c r="M208" s="4">
        <v>8.5299999999999994</v>
      </c>
      <c r="N208" s="4">
        <v>5.31</v>
      </c>
      <c r="O208" s="4"/>
      <c r="P208" s="4"/>
      <c r="Q208" s="4"/>
      <c r="R208" s="4"/>
      <c r="S208" s="4"/>
      <c r="T208" s="35" t="s">
        <v>557</v>
      </c>
      <c r="U208" s="38" t="str">
        <f>HYPERLINK(X208,E208)</f>
        <v>SEAG06-MOD01370</v>
      </c>
      <c r="V208" s="34" t="s">
        <v>833</v>
      </c>
      <c r="W208" s="33" t="s">
        <v>832</v>
      </c>
      <c r="X208" s="33" t="str">
        <f>_xlfn.CONCAT(V208,E208,W208)</f>
        <v>https://www.fundae.es/docs/default-source/convocatorias-de-subvenciones/turismo-2023/especialidades-formativas/SEAG06-MOD01370.pdf</v>
      </c>
    </row>
    <row r="209" spans="1:24" s="8" customFormat="1" ht="39.950000000000003" customHeight="1" x14ac:dyDescent="0.15">
      <c r="A209" s="10" t="s">
        <v>13</v>
      </c>
      <c r="B209" s="11" t="s">
        <v>14</v>
      </c>
      <c r="C209" s="5" t="s">
        <v>15</v>
      </c>
      <c r="D209" s="4" t="s">
        <v>16</v>
      </c>
      <c r="E209" s="4" t="s">
        <v>520</v>
      </c>
      <c r="F209" s="6" t="s">
        <v>521</v>
      </c>
      <c r="G209" s="4">
        <v>20</v>
      </c>
      <c r="H209" s="4">
        <v>20</v>
      </c>
      <c r="I209" s="4">
        <v>20</v>
      </c>
      <c r="J209" s="4" t="s">
        <v>25</v>
      </c>
      <c r="K209" s="7"/>
      <c r="L209" s="4"/>
      <c r="M209" s="4">
        <v>8.5299999999999994</v>
      </c>
      <c r="N209" s="4">
        <v>5.31</v>
      </c>
      <c r="O209" s="4"/>
      <c r="P209" s="4"/>
      <c r="Q209" s="4"/>
      <c r="R209" s="4"/>
      <c r="S209" s="4"/>
      <c r="T209" s="35" t="s">
        <v>557</v>
      </c>
      <c r="U209" s="38" t="str">
        <f>HYPERLINK(X209,E209)</f>
        <v>SEAG13-MOD01377</v>
      </c>
      <c r="V209" s="34" t="s">
        <v>833</v>
      </c>
      <c r="W209" s="33" t="s">
        <v>832</v>
      </c>
      <c r="X209" s="33" t="str">
        <f>_xlfn.CONCAT(V209,E209,W209)</f>
        <v>https://www.fundae.es/docs/default-source/convocatorias-de-subvenciones/turismo-2023/especialidades-formativas/SEAG13-MOD01377.pdf</v>
      </c>
    </row>
    <row r="210" spans="1:24" s="8" customFormat="1" ht="39.950000000000003" customHeight="1" x14ac:dyDescent="0.15">
      <c r="A210" s="10" t="s">
        <v>13</v>
      </c>
      <c r="B210" s="11" t="s">
        <v>14</v>
      </c>
      <c r="C210" s="5" t="s">
        <v>15</v>
      </c>
      <c r="D210" s="4" t="s">
        <v>16</v>
      </c>
      <c r="E210" s="4" t="s">
        <v>522</v>
      </c>
      <c r="F210" s="6" t="s">
        <v>523</v>
      </c>
      <c r="G210" s="4">
        <v>20</v>
      </c>
      <c r="H210" s="4">
        <v>20</v>
      </c>
      <c r="I210" s="4">
        <v>20</v>
      </c>
      <c r="J210" s="4" t="s">
        <v>25</v>
      </c>
      <c r="K210" s="7"/>
      <c r="L210" s="4"/>
      <c r="M210" s="4">
        <v>8.5299999999999994</v>
      </c>
      <c r="N210" s="4">
        <v>5.31</v>
      </c>
      <c r="O210" s="4"/>
      <c r="P210" s="4"/>
      <c r="Q210" s="4"/>
      <c r="R210" s="4"/>
      <c r="S210" s="4"/>
      <c r="T210" s="35" t="s">
        <v>557</v>
      </c>
      <c r="U210" s="38" t="str">
        <f>HYPERLINK(X210,E210)</f>
        <v>SEAG13-MOD01382</v>
      </c>
      <c r="V210" s="34" t="s">
        <v>833</v>
      </c>
      <c r="W210" s="33" t="s">
        <v>832</v>
      </c>
      <c r="X210" s="33" t="str">
        <f>_xlfn.CONCAT(V210,E210,W210)</f>
        <v>https://www.fundae.es/docs/default-source/convocatorias-de-subvenciones/turismo-2023/especialidades-formativas/SEAG13-MOD01382.pdf</v>
      </c>
    </row>
    <row r="211" spans="1:24" s="8" customFormat="1" ht="39.950000000000003" customHeight="1" x14ac:dyDescent="0.15">
      <c r="A211" s="10" t="s">
        <v>13</v>
      </c>
      <c r="B211" s="11" t="s">
        <v>14</v>
      </c>
      <c r="C211" s="5" t="s">
        <v>15</v>
      </c>
      <c r="D211" s="4" t="s">
        <v>16</v>
      </c>
      <c r="E211" s="4" t="s">
        <v>524</v>
      </c>
      <c r="F211" s="6" t="s">
        <v>525</v>
      </c>
      <c r="G211" s="4">
        <v>20</v>
      </c>
      <c r="H211" s="4">
        <v>20</v>
      </c>
      <c r="I211" s="4">
        <v>20</v>
      </c>
      <c r="J211" s="4" t="s">
        <v>25</v>
      </c>
      <c r="K211" s="7"/>
      <c r="L211" s="4"/>
      <c r="M211" s="4">
        <v>8.5299999999999994</v>
      </c>
      <c r="N211" s="4">
        <v>5.31</v>
      </c>
      <c r="O211" s="4"/>
      <c r="P211" s="4"/>
      <c r="Q211" s="4"/>
      <c r="R211" s="4"/>
      <c r="S211" s="4"/>
      <c r="T211" s="35" t="s">
        <v>557</v>
      </c>
      <c r="U211" s="38" t="str">
        <f>HYPERLINK(X211,E211)</f>
        <v>SEAG13-MOD01383</v>
      </c>
      <c r="V211" s="34" t="s">
        <v>833</v>
      </c>
      <c r="W211" s="33" t="s">
        <v>832</v>
      </c>
      <c r="X211" s="33" t="str">
        <f>_xlfn.CONCAT(V211,E211,W211)</f>
        <v>https://www.fundae.es/docs/default-source/convocatorias-de-subvenciones/turismo-2023/especialidades-formativas/SEAG13-MOD01383.pdf</v>
      </c>
    </row>
    <row r="212" spans="1:24" s="8" customFormat="1" ht="39.950000000000003" customHeight="1" x14ac:dyDescent="0.15">
      <c r="A212" s="4" t="s">
        <v>13</v>
      </c>
      <c r="B212" s="4" t="s">
        <v>14</v>
      </c>
      <c r="C212" s="5" t="s">
        <v>15</v>
      </c>
      <c r="D212" s="4" t="s">
        <v>16</v>
      </c>
      <c r="E212" s="4" t="s">
        <v>526</v>
      </c>
      <c r="F212" s="6" t="s">
        <v>527</v>
      </c>
      <c r="G212" s="4">
        <v>20</v>
      </c>
      <c r="H212" s="4">
        <v>20</v>
      </c>
      <c r="I212" s="4">
        <v>20</v>
      </c>
      <c r="J212" s="4" t="s">
        <v>25</v>
      </c>
      <c r="K212" s="7"/>
      <c r="L212" s="4"/>
      <c r="M212" s="4">
        <v>8.5299999999999994</v>
      </c>
      <c r="N212" s="4">
        <v>5.31</v>
      </c>
      <c r="O212" s="4"/>
      <c r="P212" s="4"/>
      <c r="Q212" s="4"/>
      <c r="R212" s="4"/>
      <c r="S212" s="4"/>
      <c r="T212" s="35" t="s">
        <v>557</v>
      </c>
      <c r="U212" s="38" t="str">
        <f>HYPERLINK(X212,E212)</f>
        <v>SEAG13-MOD01387</v>
      </c>
      <c r="V212" s="34" t="s">
        <v>833</v>
      </c>
      <c r="W212" s="33" t="s">
        <v>832</v>
      </c>
      <c r="X212" s="33" t="str">
        <f>_xlfn.CONCAT(V212,E212,W212)</f>
        <v>https://www.fundae.es/docs/default-source/convocatorias-de-subvenciones/turismo-2023/especialidades-formativas/SEAG13-MOD01387.pdf</v>
      </c>
    </row>
    <row r="213" spans="1:24" s="8" customFormat="1" ht="39.950000000000003" customHeight="1" x14ac:dyDescent="0.15">
      <c r="A213" s="4" t="s">
        <v>13</v>
      </c>
      <c r="B213" s="4" t="s">
        <v>14</v>
      </c>
      <c r="C213" s="5" t="s">
        <v>15</v>
      </c>
      <c r="D213" s="4" t="s">
        <v>16</v>
      </c>
      <c r="E213" s="4" t="s">
        <v>516</v>
      </c>
      <c r="F213" s="6" t="s">
        <v>517</v>
      </c>
      <c r="G213" s="4">
        <v>16</v>
      </c>
      <c r="H213" s="4">
        <v>16</v>
      </c>
      <c r="I213" s="4">
        <v>16</v>
      </c>
      <c r="J213" s="4" t="s">
        <v>25</v>
      </c>
      <c r="K213" s="7"/>
      <c r="L213" s="4"/>
      <c r="M213" s="4">
        <v>8.5299999999999994</v>
      </c>
      <c r="N213" s="4">
        <v>5.31</v>
      </c>
      <c r="O213" s="4"/>
      <c r="P213" s="4"/>
      <c r="Q213" s="4"/>
      <c r="R213" s="4"/>
      <c r="S213" s="4"/>
      <c r="T213" s="35" t="s">
        <v>557</v>
      </c>
      <c r="U213" s="38" t="str">
        <f>HYPERLINK(X213,E213)</f>
        <v>SEAG15</v>
      </c>
      <c r="V213" s="34" t="s">
        <v>833</v>
      </c>
      <c r="W213" s="33" t="s">
        <v>832</v>
      </c>
      <c r="X213" s="33" t="str">
        <f>_xlfn.CONCAT(V213,E213,W213)</f>
        <v>https://www.fundae.es/docs/default-source/convocatorias-de-subvenciones/turismo-2023/especialidades-formativas/SEAG15.pdf</v>
      </c>
    </row>
    <row r="214" spans="1:24" s="8" customFormat="1" ht="39.950000000000003" customHeight="1" x14ac:dyDescent="0.15">
      <c r="A214" s="4" t="s">
        <v>13</v>
      </c>
      <c r="B214" s="4" t="s">
        <v>14</v>
      </c>
      <c r="C214" s="5" t="s">
        <v>15</v>
      </c>
      <c r="D214" s="4" t="s">
        <v>16</v>
      </c>
      <c r="E214" s="4" t="s">
        <v>280</v>
      </c>
      <c r="F214" s="6" t="s">
        <v>281</v>
      </c>
      <c r="G214" s="4">
        <v>150</v>
      </c>
      <c r="H214" s="4">
        <v>150</v>
      </c>
      <c r="I214" s="4">
        <v>150</v>
      </c>
      <c r="J214" s="4" t="s">
        <v>25</v>
      </c>
      <c r="K214" s="7"/>
      <c r="L214" s="4" t="s">
        <v>17</v>
      </c>
      <c r="M214" s="4">
        <v>8.5299999999999994</v>
      </c>
      <c r="N214" s="4">
        <v>5.31</v>
      </c>
      <c r="O214" s="4" t="s">
        <v>22</v>
      </c>
      <c r="P214" s="4" t="s">
        <v>21</v>
      </c>
      <c r="Q214" s="4" t="s">
        <v>21</v>
      </c>
      <c r="R214" s="4" t="s">
        <v>21</v>
      </c>
      <c r="S214" s="4" t="s">
        <v>21</v>
      </c>
      <c r="T214" s="35"/>
      <c r="U214" s="38" t="str">
        <f>HYPERLINK(X214,E214)</f>
        <v>SSCE01</v>
      </c>
      <c r="V214" s="34" t="s">
        <v>833</v>
      </c>
      <c r="W214" s="33" t="s">
        <v>832</v>
      </c>
      <c r="X214" s="33" t="str">
        <f>_xlfn.CONCAT(V214,E214,W214)</f>
        <v>https://www.fundae.es/docs/default-source/convocatorias-de-subvenciones/turismo-2023/especialidades-formativas/SSCE01.pdf</v>
      </c>
    </row>
    <row r="215" spans="1:24" s="8" customFormat="1" ht="39.950000000000003" customHeight="1" x14ac:dyDescent="0.15">
      <c r="A215" s="4" t="s">
        <v>13</v>
      </c>
      <c r="B215" s="4" t="s">
        <v>14</v>
      </c>
      <c r="C215" s="5" t="s">
        <v>15</v>
      </c>
      <c r="D215" s="4" t="s">
        <v>16</v>
      </c>
      <c r="E215" s="4" t="s">
        <v>282</v>
      </c>
      <c r="F215" s="6" t="s">
        <v>283</v>
      </c>
      <c r="G215" s="4">
        <v>150</v>
      </c>
      <c r="H215" s="4">
        <v>150</v>
      </c>
      <c r="I215" s="4">
        <v>150</v>
      </c>
      <c r="J215" s="4" t="s">
        <v>25</v>
      </c>
      <c r="K215" s="7"/>
      <c r="L215" s="4" t="s">
        <v>17</v>
      </c>
      <c r="M215" s="4">
        <v>8.5299999999999994</v>
      </c>
      <c r="N215" s="4">
        <v>5.31</v>
      </c>
      <c r="O215" s="4" t="s">
        <v>22</v>
      </c>
      <c r="P215" s="4" t="s">
        <v>21</v>
      </c>
      <c r="Q215" s="4" t="s">
        <v>21</v>
      </c>
      <c r="R215" s="4" t="s">
        <v>21</v>
      </c>
      <c r="S215" s="4" t="s">
        <v>21</v>
      </c>
      <c r="T215" s="35"/>
      <c r="U215" s="38" t="str">
        <f>HYPERLINK(X215,E215)</f>
        <v>SSCE02</v>
      </c>
      <c r="V215" s="34" t="s">
        <v>833</v>
      </c>
      <c r="W215" s="33" t="s">
        <v>832</v>
      </c>
      <c r="X215" s="33" t="str">
        <f>_xlfn.CONCAT(V215,E215,W215)</f>
        <v>https://www.fundae.es/docs/default-source/convocatorias-de-subvenciones/turismo-2023/especialidades-formativas/SSCE02.pdf</v>
      </c>
    </row>
    <row r="216" spans="1:24" s="8" customFormat="1" ht="39.950000000000003" customHeight="1" x14ac:dyDescent="0.15">
      <c r="A216" s="4" t="s">
        <v>13</v>
      </c>
      <c r="B216" s="4" t="s">
        <v>14</v>
      </c>
      <c r="C216" s="5" t="s">
        <v>15</v>
      </c>
      <c r="D216" s="4" t="s">
        <v>16</v>
      </c>
      <c r="E216" s="4" t="s">
        <v>284</v>
      </c>
      <c r="F216" s="6" t="s">
        <v>285</v>
      </c>
      <c r="G216" s="4">
        <v>240</v>
      </c>
      <c r="H216" s="4">
        <v>240</v>
      </c>
      <c r="I216" s="4">
        <v>240</v>
      </c>
      <c r="J216" s="4" t="s">
        <v>25</v>
      </c>
      <c r="K216" s="7"/>
      <c r="L216" s="4" t="s">
        <v>17</v>
      </c>
      <c r="M216" s="4">
        <v>8.5299999999999994</v>
      </c>
      <c r="N216" s="4">
        <v>5.31</v>
      </c>
      <c r="O216" s="4" t="s">
        <v>22</v>
      </c>
      <c r="P216" s="4" t="s">
        <v>21</v>
      </c>
      <c r="Q216" s="4" t="s">
        <v>21</v>
      </c>
      <c r="R216" s="4" t="s">
        <v>21</v>
      </c>
      <c r="S216" s="4" t="s">
        <v>21</v>
      </c>
      <c r="T216" s="35"/>
      <c r="U216" s="38" t="str">
        <f>HYPERLINK(X216,E216)</f>
        <v>SSCE03</v>
      </c>
      <c r="V216" s="34" t="s">
        <v>833</v>
      </c>
      <c r="W216" s="33" t="s">
        <v>832</v>
      </c>
      <c r="X216" s="33" t="str">
        <f>_xlfn.CONCAT(V216,E216,W216)</f>
        <v>https://www.fundae.es/docs/default-source/convocatorias-de-subvenciones/turismo-2023/especialidades-formativas/SSCE03.pdf</v>
      </c>
    </row>
    <row r="217" spans="1:24" s="8" customFormat="1" ht="39.950000000000003" customHeight="1" x14ac:dyDescent="0.15">
      <c r="A217" s="4" t="s">
        <v>13</v>
      </c>
      <c r="B217" s="4" t="s">
        <v>14</v>
      </c>
      <c r="C217" s="5" t="s">
        <v>15</v>
      </c>
      <c r="D217" s="4" t="s">
        <v>16</v>
      </c>
      <c r="E217" s="4" t="s">
        <v>286</v>
      </c>
      <c r="F217" s="6" t="s">
        <v>287</v>
      </c>
      <c r="G217" s="4">
        <v>240</v>
      </c>
      <c r="H217" s="4">
        <v>240</v>
      </c>
      <c r="I217" s="4">
        <v>240</v>
      </c>
      <c r="J217" s="4" t="s">
        <v>25</v>
      </c>
      <c r="K217" s="7"/>
      <c r="L217" s="4" t="s">
        <v>17</v>
      </c>
      <c r="M217" s="4">
        <v>8.5299999999999994</v>
      </c>
      <c r="N217" s="4">
        <v>5.31</v>
      </c>
      <c r="O217" s="4" t="s">
        <v>22</v>
      </c>
      <c r="P217" s="4" t="s">
        <v>21</v>
      </c>
      <c r="Q217" s="4" t="s">
        <v>21</v>
      </c>
      <c r="R217" s="4" t="s">
        <v>21</v>
      </c>
      <c r="S217" s="4" t="s">
        <v>21</v>
      </c>
      <c r="T217" s="35"/>
      <c r="U217" s="38" t="str">
        <f>HYPERLINK(X217,E217)</f>
        <v>SSCE04</v>
      </c>
      <c r="V217" s="34" t="s">
        <v>833</v>
      </c>
      <c r="W217" s="33" t="s">
        <v>832</v>
      </c>
      <c r="X217" s="33" t="str">
        <f>_xlfn.CONCAT(V217,E217,W217)</f>
        <v>https://www.fundae.es/docs/default-source/convocatorias-de-subvenciones/turismo-2023/especialidades-formativas/SSCE04.pdf</v>
      </c>
    </row>
    <row r="218" spans="1:24" s="8" customFormat="1" ht="39.950000000000003" customHeight="1" x14ac:dyDescent="0.15">
      <c r="A218" s="4" t="s">
        <v>13</v>
      </c>
      <c r="B218" s="4" t="s">
        <v>14</v>
      </c>
      <c r="C218" s="5" t="s">
        <v>15</v>
      </c>
      <c r="D218" s="4" t="s">
        <v>16</v>
      </c>
      <c r="E218" s="4" t="s">
        <v>288</v>
      </c>
      <c r="F218" s="6" t="s">
        <v>289</v>
      </c>
      <c r="G218" s="4">
        <v>240</v>
      </c>
      <c r="H218" s="4">
        <v>240</v>
      </c>
      <c r="I218" s="4">
        <v>240</v>
      </c>
      <c r="J218" s="4" t="s">
        <v>25</v>
      </c>
      <c r="K218" s="7"/>
      <c r="L218" s="4" t="s">
        <v>17</v>
      </c>
      <c r="M218" s="4">
        <v>8.5299999999999994</v>
      </c>
      <c r="N218" s="4">
        <v>5.31</v>
      </c>
      <c r="O218" s="4" t="s">
        <v>22</v>
      </c>
      <c r="P218" s="4" t="s">
        <v>21</v>
      </c>
      <c r="Q218" s="4" t="s">
        <v>21</v>
      </c>
      <c r="R218" s="4" t="s">
        <v>21</v>
      </c>
      <c r="S218" s="4" t="s">
        <v>21</v>
      </c>
      <c r="T218" s="35"/>
      <c r="U218" s="38" t="str">
        <f>HYPERLINK(X218,E218)</f>
        <v>SSCE05</v>
      </c>
      <c r="V218" s="34" t="s">
        <v>833</v>
      </c>
      <c r="W218" s="33" t="s">
        <v>832</v>
      </c>
      <c r="X218" s="33" t="str">
        <f>_xlfn.CONCAT(V218,E218,W218)</f>
        <v>https://www.fundae.es/docs/default-source/convocatorias-de-subvenciones/turismo-2023/especialidades-formativas/SSCE05.pdf</v>
      </c>
    </row>
    <row r="219" spans="1:24" s="8" customFormat="1" ht="39.950000000000003" customHeight="1" x14ac:dyDescent="0.15">
      <c r="A219" s="4" t="s">
        <v>13</v>
      </c>
      <c r="B219" s="4" t="s">
        <v>14</v>
      </c>
      <c r="C219" s="5" t="s">
        <v>15</v>
      </c>
      <c r="D219" s="4" t="s">
        <v>16</v>
      </c>
      <c r="E219" s="4" t="s">
        <v>770</v>
      </c>
      <c r="F219" s="6" t="s">
        <v>265</v>
      </c>
      <c r="G219" s="4">
        <v>40</v>
      </c>
      <c r="H219" s="4">
        <v>0</v>
      </c>
      <c r="I219" s="4">
        <v>40</v>
      </c>
      <c r="J219" s="4" t="s">
        <v>20</v>
      </c>
      <c r="K219" s="7" t="s">
        <v>17</v>
      </c>
      <c r="L219" s="4"/>
      <c r="M219" s="4"/>
      <c r="N219" s="4">
        <v>5.31</v>
      </c>
      <c r="O219" s="4" t="s">
        <v>21</v>
      </c>
      <c r="P219" s="4" t="s">
        <v>21</v>
      </c>
      <c r="Q219" s="4" t="s">
        <v>21</v>
      </c>
      <c r="R219" s="4" t="s">
        <v>21</v>
      </c>
      <c r="S219" s="4" t="s">
        <v>21</v>
      </c>
      <c r="T219" s="35"/>
      <c r="U219" s="38" t="str">
        <f>HYPERLINK(X219,E219)</f>
        <v>SSCG0003</v>
      </c>
      <c r="V219" s="34" t="s">
        <v>833</v>
      </c>
      <c r="W219" s="33" t="s">
        <v>832</v>
      </c>
      <c r="X219" s="33" t="str">
        <f>_xlfn.CONCAT(V219,E219,W219)</f>
        <v>https://www.fundae.es/docs/default-source/convocatorias-de-subvenciones/turismo-2023/especialidades-formativas/SSCG0003.pdf</v>
      </c>
    </row>
    <row r="220" spans="1:24" s="8" customFormat="1" ht="39.950000000000003" customHeight="1" x14ac:dyDescent="0.15">
      <c r="A220" s="4" t="s">
        <v>13</v>
      </c>
      <c r="B220" s="4" t="s">
        <v>14</v>
      </c>
      <c r="C220" s="5" t="s">
        <v>15</v>
      </c>
      <c r="D220" s="4" t="s">
        <v>16</v>
      </c>
      <c r="E220" s="4" t="s">
        <v>719</v>
      </c>
      <c r="F220" s="6" t="s">
        <v>290</v>
      </c>
      <c r="G220" s="4">
        <v>20</v>
      </c>
      <c r="H220" s="4">
        <v>20</v>
      </c>
      <c r="I220" s="4">
        <v>20</v>
      </c>
      <c r="J220" s="4" t="s">
        <v>25</v>
      </c>
      <c r="K220" s="7" t="s">
        <v>17</v>
      </c>
      <c r="L220" s="4"/>
      <c r="M220" s="4">
        <v>8.5299999999999994</v>
      </c>
      <c r="N220" s="4">
        <v>5.31</v>
      </c>
      <c r="O220" s="4" t="s">
        <v>21</v>
      </c>
      <c r="P220" s="4" t="s">
        <v>21</v>
      </c>
      <c r="Q220" s="4" t="s">
        <v>21</v>
      </c>
      <c r="R220" s="4" t="s">
        <v>21</v>
      </c>
      <c r="S220" s="4" t="s">
        <v>21</v>
      </c>
      <c r="T220" s="35"/>
      <c r="U220" s="38" t="str">
        <f>HYPERLINK(X220,E220)</f>
        <v>TMVI0018</v>
      </c>
      <c r="V220" s="34" t="s">
        <v>833</v>
      </c>
      <c r="W220" s="33" t="s">
        <v>832</v>
      </c>
      <c r="X220" s="33" t="str">
        <f>_xlfn.CONCAT(V220,E220,W220)</f>
        <v>https://www.fundae.es/docs/default-source/convocatorias-de-subvenciones/turismo-2023/especialidades-formativas/TMVI0018.pdf</v>
      </c>
    </row>
    <row r="221" spans="1:24" s="8" customFormat="1" ht="39.950000000000003" customHeight="1" x14ac:dyDescent="0.15">
      <c r="A221" s="4" t="s">
        <v>13</v>
      </c>
      <c r="B221" s="4" t="s">
        <v>14</v>
      </c>
      <c r="C221" s="5" t="s">
        <v>15</v>
      </c>
      <c r="D221" s="4" t="s">
        <v>16</v>
      </c>
      <c r="E221" s="4" t="s">
        <v>774</v>
      </c>
      <c r="F221" s="6" t="s">
        <v>291</v>
      </c>
      <c r="G221" s="4">
        <v>40</v>
      </c>
      <c r="H221" s="4">
        <v>40</v>
      </c>
      <c r="I221" s="4">
        <v>40</v>
      </c>
      <c r="J221" s="4" t="s">
        <v>25</v>
      </c>
      <c r="K221" s="7" t="s">
        <v>17</v>
      </c>
      <c r="L221" s="4"/>
      <c r="M221" s="4">
        <v>8.5299999999999994</v>
      </c>
      <c r="N221" s="4">
        <v>5.31</v>
      </c>
      <c r="O221" s="4" t="s">
        <v>21</v>
      </c>
      <c r="P221" s="4" t="s">
        <v>21</v>
      </c>
      <c r="Q221" s="4" t="s">
        <v>21</v>
      </c>
      <c r="R221" s="4" t="s">
        <v>21</v>
      </c>
      <c r="S221" s="4" t="s">
        <v>21</v>
      </c>
      <c r="T221" s="35"/>
      <c r="U221" s="38" t="str">
        <f>HYPERLINK(X221,E221)</f>
        <v>TMVI0024</v>
      </c>
      <c r="V221" s="34" t="s">
        <v>833</v>
      </c>
      <c r="W221" s="33" t="s">
        <v>832</v>
      </c>
      <c r="X221" s="33" t="str">
        <f>_xlfn.CONCAT(V221,E221,W221)</f>
        <v>https://www.fundae.es/docs/default-source/convocatorias-de-subvenciones/turismo-2023/especialidades-formativas/TMVI0024.pdf</v>
      </c>
    </row>
    <row r="222" spans="1:24" s="8" customFormat="1" ht="82.5" x14ac:dyDescent="0.15">
      <c r="A222" s="10" t="s">
        <v>13</v>
      </c>
      <c r="B222" s="11" t="s">
        <v>14</v>
      </c>
      <c r="C222" s="5" t="s">
        <v>15</v>
      </c>
      <c r="D222" s="4" t="s">
        <v>16</v>
      </c>
      <c r="E222" s="4" t="s">
        <v>674</v>
      </c>
      <c r="F222" s="6" t="s">
        <v>535</v>
      </c>
      <c r="G222" s="4">
        <v>15</v>
      </c>
      <c r="H222" s="4">
        <v>15</v>
      </c>
      <c r="I222" s="4">
        <v>15</v>
      </c>
      <c r="J222" s="4" t="s">
        <v>25</v>
      </c>
      <c r="K222" s="7"/>
      <c r="L222" s="4"/>
      <c r="M222" s="4">
        <v>8.5299999999999994</v>
      </c>
      <c r="N222" s="4">
        <v>5.31</v>
      </c>
      <c r="O222" s="4"/>
      <c r="P222" s="4"/>
      <c r="Q222" s="4"/>
      <c r="R222" s="4"/>
      <c r="S222" s="4"/>
      <c r="T222" s="35" t="s">
        <v>557</v>
      </c>
      <c r="U222" s="38" t="str">
        <f>HYPERLINK(X222,E222)</f>
        <v>TMVI0033-MOD04330</v>
      </c>
      <c r="V222" s="34" t="s">
        <v>833</v>
      </c>
      <c r="W222" s="33" t="s">
        <v>832</v>
      </c>
      <c r="X222" s="33" t="str">
        <f>_xlfn.CONCAT(V222,E222,W222)</f>
        <v>https://www.fundae.es/docs/default-source/convocatorias-de-subvenciones/turismo-2023/especialidades-formativas/TMVI0033-MOD04330.pdf</v>
      </c>
    </row>
    <row r="223" spans="1:24" s="8" customFormat="1" ht="82.5" x14ac:dyDescent="0.15">
      <c r="A223" s="10" t="s">
        <v>13</v>
      </c>
      <c r="B223" s="11" t="s">
        <v>14</v>
      </c>
      <c r="C223" s="5" t="s">
        <v>15</v>
      </c>
      <c r="D223" s="4" t="s">
        <v>16</v>
      </c>
      <c r="E223" s="4" t="s">
        <v>673</v>
      </c>
      <c r="F223" s="6" t="s">
        <v>534</v>
      </c>
      <c r="G223" s="4">
        <v>10</v>
      </c>
      <c r="H223" s="4">
        <v>10</v>
      </c>
      <c r="I223" s="4">
        <v>10</v>
      </c>
      <c r="J223" s="4" t="s">
        <v>25</v>
      </c>
      <c r="K223" s="7"/>
      <c r="L223" s="4"/>
      <c r="M223" s="4">
        <v>8.5299999999999994</v>
      </c>
      <c r="N223" s="4">
        <v>5.31</v>
      </c>
      <c r="O223" s="4"/>
      <c r="P223" s="4"/>
      <c r="Q223" s="4"/>
      <c r="R223" s="4"/>
      <c r="S223" s="4"/>
      <c r="T223" s="35" t="s">
        <v>557</v>
      </c>
      <c r="U223" s="38" t="str">
        <f>HYPERLINK(X223,E223)</f>
        <v>TMVI0033-MOD04331</v>
      </c>
      <c r="V223" s="34" t="s">
        <v>833</v>
      </c>
      <c r="W223" s="33" t="s">
        <v>832</v>
      </c>
      <c r="X223" s="33" t="str">
        <f>_xlfn.CONCAT(V223,E223,W223)</f>
        <v>https://www.fundae.es/docs/default-source/convocatorias-de-subvenciones/turismo-2023/especialidades-formativas/TMVI0033-MOD04331.pdf</v>
      </c>
    </row>
    <row r="224" spans="1:24" s="8" customFormat="1" ht="39.950000000000003" customHeight="1" x14ac:dyDescent="0.15">
      <c r="A224" s="4" t="s">
        <v>13</v>
      </c>
      <c r="B224" s="4" t="s">
        <v>14</v>
      </c>
      <c r="C224" s="5" t="s">
        <v>15</v>
      </c>
      <c r="D224" s="4" t="s">
        <v>16</v>
      </c>
      <c r="E224" s="4" t="s">
        <v>514</v>
      </c>
      <c r="F224" s="6" t="s">
        <v>515</v>
      </c>
      <c r="G224" s="4">
        <v>15</v>
      </c>
      <c r="H224" s="4">
        <v>5</v>
      </c>
      <c r="I224" s="4">
        <v>10</v>
      </c>
      <c r="J224" s="4" t="s">
        <v>98</v>
      </c>
      <c r="K224" s="7"/>
      <c r="L224" s="4"/>
      <c r="M224" s="4">
        <v>8.5299999999999994</v>
      </c>
      <c r="N224" s="4">
        <v>5.31</v>
      </c>
      <c r="O224" s="4"/>
      <c r="P224" s="4"/>
      <c r="Q224" s="4"/>
      <c r="R224" s="4"/>
      <c r="S224" s="4"/>
      <c r="T224" s="35" t="s">
        <v>557</v>
      </c>
      <c r="U224" s="38" t="str">
        <f>HYPERLINK(X224,E224)</f>
        <v>TMVI09</v>
      </c>
      <c r="V224" s="34" t="s">
        <v>833</v>
      </c>
      <c r="W224" s="33" t="s">
        <v>832</v>
      </c>
      <c r="X224" s="33" t="str">
        <f>_xlfn.CONCAT(V224,E224,W224)</f>
        <v>https://www.fundae.es/docs/default-source/convocatorias-de-subvenciones/turismo-2023/especialidades-formativas/TMVI09.pdf</v>
      </c>
    </row>
    <row r="225" spans="1:24" s="8" customFormat="1" ht="39.950000000000003" customHeight="1" x14ac:dyDescent="0.15">
      <c r="A225" s="4" t="s">
        <v>13</v>
      </c>
      <c r="B225" s="4" t="s">
        <v>14</v>
      </c>
      <c r="C225" s="5" t="s">
        <v>15</v>
      </c>
      <c r="D225" s="4" t="s">
        <v>16</v>
      </c>
      <c r="E225" s="4" t="s">
        <v>518</v>
      </c>
      <c r="F225" s="6" t="s">
        <v>519</v>
      </c>
      <c r="G225" s="4">
        <v>16</v>
      </c>
      <c r="H225" s="4">
        <v>16</v>
      </c>
      <c r="I225" s="4">
        <v>16</v>
      </c>
      <c r="J225" s="4" t="s">
        <v>25</v>
      </c>
      <c r="K225" s="7"/>
      <c r="L225" s="4"/>
      <c r="M225" s="4">
        <v>8.5299999999999994</v>
      </c>
      <c r="N225" s="4">
        <v>5.31</v>
      </c>
      <c r="O225" s="4"/>
      <c r="P225" s="4"/>
      <c r="Q225" s="4"/>
      <c r="R225" s="4"/>
      <c r="S225" s="4"/>
      <c r="T225" s="35" t="s">
        <v>557</v>
      </c>
      <c r="U225" s="38" t="str">
        <f>HYPERLINK(X225,E225)</f>
        <v>TMVI17</v>
      </c>
      <c r="V225" s="34" t="s">
        <v>833</v>
      </c>
      <c r="W225" s="33" t="s">
        <v>832</v>
      </c>
      <c r="X225" s="33" t="str">
        <f>_xlfn.CONCAT(V225,E225,W225)</f>
        <v>https://www.fundae.es/docs/default-source/convocatorias-de-subvenciones/turismo-2023/especialidades-formativas/TMVI17.pdf</v>
      </c>
    </row>
    <row r="226" spans="1:24" s="8" customFormat="1" ht="39.950000000000003" customHeight="1" x14ac:dyDescent="0.15">
      <c r="A226" s="10" t="s">
        <v>13</v>
      </c>
      <c r="B226" s="11" t="s">
        <v>14</v>
      </c>
      <c r="C226" s="11" t="s">
        <v>292</v>
      </c>
      <c r="D226" s="12" t="s">
        <v>293</v>
      </c>
      <c r="E226" s="4" t="s">
        <v>594</v>
      </c>
      <c r="F226" s="6" t="s">
        <v>299</v>
      </c>
      <c r="G226" s="4">
        <v>30</v>
      </c>
      <c r="H226" s="4">
        <v>30</v>
      </c>
      <c r="I226" s="4">
        <v>30</v>
      </c>
      <c r="J226" s="4" t="s">
        <v>25</v>
      </c>
      <c r="K226" s="13"/>
      <c r="L226" s="4"/>
      <c r="M226" s="4">
        <v>8.5299999999999994</v>
      </c>
      <c r="N226" s="4">
        <v>5.31</v>
      </c>
      <c r="O226" s="4" t="s">
        <v>21</v>
      </c>
      <c r="P226" s="4" t="s">
        <v>21</v>
      </c>
      <c r="Q226" s="4" t="s">
        <v>21</v>
      </c>
      <c r="R226" s="4" t="s">
        <v>22</v>
      </c>
      <c r="S226" s="4" t="s">
        <v>21</v>
      </c>
      <c r="T226" s="35"/>
      <c r="U226" s="38" t="str">
        <f>HYPERLINK(X226,E226)</f>
        <v>ADGD0003</v>
      </c>
      <c r="V226" s="34" t="s">
        <v>833</v>
      </c>
      <c r="W226" s="33" t="s">
        <v>832</v>
      </c>
      <c r="X226" s="33" t="str">
        <f>_xlfn.CONCAT(V226,E226,W226)</f>
        <v>https://www.fundae.es/docs/default-source/convocatorias-de-subvenciones/turismo-2023/especialidades-formativas/ADGD0003.pdf</v>
      </c>
    </row>
    <row r="227" spans="1:24" s="8" customFormat="1" ht="39.950000000000003" customHeight="1" x14ac:dyDescent="0.15">
      <c r="A227" s="9" t="s">
        <v>13</v>
      </c>
      <c r="B227" s="5" t="s">
        <v>14</v>
      </c>
      <c r="C227" s="5" t="s">
        <v>292</v>
      </c>
      <c r="D227" s="5" t="s">
        <v>293</v>
      </c>
      <c r="E227" s="4" t="s">
        <v>638</v>
      </c>
      <c r="F227" s="6" t="s">
        <v>298</v>
      </c>
      <c r="G227" s="4">
        <v>20</v>
      </c>
      <c r="H227" s="4">
        <v>20</v>
      </c>
      <c r="I227" s="4">
        <v>20</v>
      </c>
      <c r="J227" s="4" t="s">
        <v>25</v>
      </c>
      <c r="K227" s="7" t="s">
        <v>17</v>
      </c>
      <c r="L227" s="4"/>
      <c r="M227" s="4">
        <v>8.5299999999999994</v>
      </c>
      <c r="N227" s="4">
        <v>5.31</v>
      </c>
      <c r="O227" s="4" t="s">
        <v>22</v>
      </c>
      <c r="P227" s="4" t="s">
        <v>21</v>
      </c>
      <c r="Q227" s="4" t="s">
        <v>21</v>
      </c>
      <c r="R227" s="4" t="s">
        <v>21</v>
      </c>
      <c r="S227" s="4" t="s">
        <v>22</v>
      </c>
      <c r="T227" s="35"/>
      <c r="U227" s="38" t="str">
        <f>HYPERLINK(X227,E227)</f>
        <v>ADGD0004</v>
      </c>
      <c r="V227" s="34" t="s">
        <v>833</v>
      </c>
      <c r="W227" s="33" t="s">
        <v>832</v>
      </c>
      <c r="X227" s="33" t="str">
        <f>_xlfn.CONCAT(V227,E227,W227)</f>
        <v>https://www.fundae.es/docs/default-source/convocatorias-de-subvenciones/turismo-2023/especialidades-formativas/ADGD0004.pdf</v>
      </c>
    </row>
    <row r="228" spans="1:24" s="8" customFormat="1" ht="39.950000000000003" customHeight="1" x14ac:dyDescent="0.15">
      <c r="A228" s="10" t="s">
        <v>13</v>
      </c>
      <c r="B228" s="11" t="s">
        <v>14</v>
      </c>
      <c r="C228" s="11" t="s">
        <v>292</v>
      </c>
      <c r="D228" s="12" t="s">
        <v>293</v>
      </c>
      <c r="E228" s="4" t="s">
        <v>643</v>
      </c>
      <c r="F228" s="6" t="s">
        <v>297</v>
      </c>
      <c r="G228" s="4">
        <v>60</v>
      </c>
      <c r="H228" s="4">
        <v>60</v>
      </c>
      <c r="I228" s="4">
        <v>60</v>
      </c>
      <c r="J228" s="4" t="s">
        <v>25</v>
      </c>
      <c r="K228" s="13"/>
      <c r="L228" s="4"/>
      <c r="M228" s="4">
        <v>8.5299999999999994</v>
      </c>
      <c r="N228" s="4">
        <v>5.31</v>
      </c>
      <c r="O228" s="4" t="s">
        <v>21</v>
      </c>
      <c r="P228" s="4" t="s">
        <v>21</v>
      </c>
      <c r="Q228" s="4" t="s">
        <v>22</v>
      </c>
      <c r="R228" s="4" t="s">
        <v>21</v>
      </c>
      <c r="S228" s="4" t="s">
        <v>21</v>
      </c>
      <c r="T228" s="35"/>
      <c r="U228" s="38" t="str">
        <f>HYPERLINK(X228,E228)</f>
        <v>ADGD0006</v>
      </c>
      <c r="V228" s="34" t="s">
        <v>833</v>
      </c>
      <c r="W228" s="33" t="s">
        <v>832</v>
      </c>
      <c r="X228" s="33" t="str">
        <f>_xlfn.CONCAT(V228,E228,W228)</f>
        <v>https://www.fundae.es/docs/default-source/convocatorias-de-subvenciones/turismo-2023/especialidades-formativas/ADGD0006.pdf</v>
      </c>
    </row>
    <row r="229" spans="1:24" s="8" customFormat="1" ht="39.950000000000003" customHeight="1" x14ac:dyDescent="0.15">
      <c r="A229" s="4" t="s">
        <v>13</v>
      </c>
      <c r="B229" s="4" t="s">
        <v>14</v>
      </c>
      <c r="C229" s="5" t="s">
        <v>292</v>
      </c>
      <c r="D229" s="4" t="s">
        <v>293</v>
      </c>
      <c r="E229" s="4" t="s">
        <v>294</v>
      </c>
      <c r="F229" s="6" t="s">
        <v>295</v>
      </c>
      <c r="G229" s="4">
        <v>30</v>
      </c>
      <c r="H229" s="4">
        <v>30</v>
      </c>
      <c r="I229" s="4">
        <v>0</v>
      </c>
      <c r="J229" s="4" t="s">
        <v>28</v>
      </c>
      <c r="K229" s="7"/>
      <c r="L229" s="4"/>
      <c r="M229" s="4">
        <v>8.5299999999999994</v>
      </c>
      <c r="N229" s="4"/>
      <c r="O229" s="4" t="s">
        <v>21</v>
      </c>
      <c r="P229" s="4" t="s">
        <v>21</v>
      </c>
      <c r="Q229" s="4" t="s">
        <v>21</v>
      </c>
      <c r="R229" s="4" t="s">
        <v>22</v>
      </c>
      <c r="S229" s="4" t="s">
        <v>21</v>
      </c>
      <c r="T229" s="35"/>
      <c r="U229" s="38" t="str">
        <f>HYPERLINK(X229,E229)</f>
        <v>ADGD11</v>
      </c>
      <c r="V229" s="34" t="s">
        <v>833</v>
      </c>
      <c r="W229" s="33" t="s">
        <v>832</v>
      </c>
      <c r="X229" s="33" t="str">
        <f>_xlfn.CONCAT(V229,E229,W229)</f>
        <v>https://www.fundae.es/docs/default-source/convocatorias-de-subvenciones/turismo-2023/especialidades-formativas/ADGD11.pdf</v>
      </c>
    </row>
    <row r="230" spans="1:24" s="20" customFormat="1" ht="39.950000000000003" customHeight="1" x14ac:dyDescent="0.15">
      <c r="A230" s="9" t="s">
        <v>13</v>
      </c>
      <c r="B230" s="5" t="s">
        <v>14</v>
      </c>
      <c r="C230" s="5" t="s">
        <v>292</v>
      </c>
      <c r="D230" s="5" t="s">
        <v>293</v>
      </c>
      <c r="E230" s="4" t="s">
        <v>546</v>
      </c>
      <c r="F230" s="6" t="s">
        <v>596</v>
      </c>
      <c r="G230" s="4">
        <v>20</v>
      </c>
      <c r="H230" s="4">
        <v>20</v>
      </c>
      <c r="I230" s="4">
        <v>20</v>
      </c>
      <c r="J230" s="4" t="s">
        <v>25</v>
      </c>
      <c r="K230" s="7"/>
      <c r="L230" s="4"/>
      <c r="M230" s="4">
        <v>8.5299999999999994</v>
      </c>
      <c r="N230" s="4">
        <v>5.31</v>
      </c>
      <c r="O230" s="4"/>
      <c r="P230" s="4"/>
      <c r="Q230" s="4"/>
      <c r="R230" s="4" t="s">
        <v>22</v>
      </c>
      <c r="S230" s="4"/>
      <c r="T230" s="35"/>
      <c r="U230" s="38" t="str">
        <f>HYPERLINK(X230,E230)</f>
        <v>ADGD82</v>
      </c>
      <c r="V230" s="34" t="s">
        <v>833</v>
      </c>
      <c r="W230" s="33" t="s">
        <v>832</v>
      </c>
      <c r="X230" s="33" t="str">
        <f>_xlfn.CONCAT(V230,E230,W230)</f>
        <v>https://www.fundae.es/docs/default-source/convocatorias-de-subvenciones/turismo-2023/especialidades-formativas/ADGD82.pdf</v>
      </c>
    </row>
    <row r="231" spans="1:24" s="20" customFormat="1" ht="39.950000000000003" customHeight="1" x14ac:dyDescent="0.15">
      <c r="A231" s="9" t="s">
        <v>13</v>
      </c>
      <c r="B231" s="5" t="s">
        <v>14</v>
      </c>
      <c r="C231" s="5" t="s">
        <v>292</v>
      </c>
      <c r="D231" s="5" t="s">
        <v>293</v>
      </c>
      <c r="E231" s="4" t="s">
        <v>565</v>
      </c>
      <c r="F231" s="6" t="s">
        <v>475</v>
      </c>
      <c r="G231" s="4">
        <v>30</v>
      </c>
      <c r="H231" s="4">
        <v>30</v>
      </c>
      <c r="I231" s="4">
        <v>30</v>
      </c>
      <c r="J231" s="4" t="s">
        <v>25</v>
      </c>
      <c r="K231" s="7"/>
      <c r="L231" s="4"/>
      <c r="M231" s="4">
        <v>8.5299999999999994</v>
      </c>
      <c r="N231" s="4">
        <v>5.31</v>
      </c>
      <c r="O231" s="4"/>
      <c r="P231" s="4"/>
      <c r="Q231" s="4" t="s">
        <v>22</v>
      </c>
      <c r="R231" s="4"/>
      <c r="S231" s="4"/>
      <c r="T231" s="35"/>
      <c r="U231" s="38" t="str">
        <f>HYPERLINK(X231,E231)</f>
        <v>ADGG0002</v>
      </c>
      <c r="V231" s="34" t="s">
        <v>833</v>
      </c>
      <c r="W231" s="33" t="s">
        <v>832</v>
      </c>
      <c r="X231" s="33" t="str">
        <f>_xlfn.CONCAT(V231,E231,W231)</f>
        <v>https://www.fundae.es/docs/default-source/convocatorias-de-subvenciones/turismo-2023/especialidades-formativas/ADGG0002.pdf</v>
      </c>
    </row>
    <row r="232" spans="1:24" s="20" customFormat="1" ht="39.950000000000003" customHeight="1" x14ac:dyDescent="0.15">
      <c r="A232" s="10" t="s">
        <v>13</v>
      </c>
      <c r="B232" s="11" t="s">
        <v>14</v>
      </c>
      <c r="C232" s="11" t="s">
        <v>292</v>
      </c>
      <c r="D232" s="12" t="s">
        <v>293</v>
      </c>
      <c r="E232" s="4" t="s">
        <v>641</v>
      </c>
      <c r="F232" s="6" t="s">
        <v>536</v>
      </c>
      <c r="G232" s="4">
        <v>10</v>
      </c>
      <c r="H232" s="4">
        <v>10</v>
      </c>
      <c r="I232" s="4">
        <v>10</v>
      </c>
      <c r="J232" s="4" t="s">
        <v>25</v>
      </c>
      <c r="K232" s="7"/>
      <c r="L232" s="4"/>
      <c r="M232" s="4">
        <v>8.5299999999999994</v>
      </c>
      <c r="N232" s="4">
        <v>5.31</v>
      </c>
      <c r="O232" s="4"/>
      <c r="P232" s="4"/>
      <c r="Q232" s="4"/>
      <c r="R232" s="4"/>
      <c r="S232" s="4"/>
      <c r="T232" s="35" t="s">
        <v>557</v>
      </c>
      <c r="U232" s="38" t="str">
        <f>HYPERLINK(X232,E232)</f>
        <v>ADGG0002-MOD03957</v>
      </c>
      <c r="V232" s="34" t="s">
        <v>833</v>
      </c>
      <c r="W232" s="33" t="s">
        <v>832</v>
      </c>
      <c r="X232" s="33" t="str">
        <f>_xlfn.CONCAT(V232,E232,W232)</f>
        <v>https://www.fundae.es/docs/default-source/convocatorias-de-subvenciones/turismo-2023/especialidades-formativas/ADGG0002-MOD03957.pdf</v>
      </c>
    </row>
    <row r="233" spans="1:24" s="20" customFormat="1" ht="39.950000000000003" customHeight="1" x14ac:dyDescent="0.15">
      <c r="A233" s="10" t="s">
        <v>13</v>
      </c>
      <c r="B233" s="11" t="s">
        <v>14</v>
      </c>
      <c r="C233" s="11" t="s">
        <v>292</v>
      </c>
      <c r="D233" s="12" t="s">
        <v>293</v>
      </c>
      <c r="E233" s="4" t="s">
        <v>642</v>
      </c>
      <c r="F233" s="6" t="s">
        <v>537</v>
      </c>
      <c r="G233" s="4">
        <v>20</v>
      </c>
      <c r="H233" s="4">
        <v>20</v>
      </c>
      <c r="I233" s="4">
        <v>20</v>
      </c>
      <c r="J233" s="4" t="s">
        <v>25</v>
      </c>
      <c r="K233" s="7"/>
      <c r="L233" s="4"/>
      <c r="M233" s="4">
        <v>8.5299999999999994</v>
      </c>
      <c r="N233" s="4">
        <v>5.31</v>
      </c>
      <c r="O233" s="4"/>
      <c r="P233" s="4"/>
      <c r="Q233" s="4"/>
      <c r="R233" s="4"/>
      <c r="S233" s="4"/>
      <c r="T233" s="35" t="s">
        <v>557</v>
      </c>
      <c r="U233" s="38" t="str">
        <f>HYPERLINK(X233,E233)</f>
        <v>ADGG0002-MOD03958</v>
      </c>
      <c r="V233" s="34" t="s">
        <v>833</v>
      </c>
      <c r="W233" s="33" t="s">
        <v>832</v>
      </c>
      <c r="X233" s="33" t="str">
        <f>_xlfn.CONCAT(V233,E233,W233)</f>
        <v>https://www.fundae.es/docs/default-source/convocatorias-de-subvenciones/turismo-2023/especialidades-formativas/ADGG0002-MOD03958.pdf</v>
      </c>
    </row>
    <row r="234" spans="1:24" s="20" customFormat="1" ht="39.950000000000003" customHeight="1" x14ac:dyDescent="0.15">
      <c r="A234" s="9" t="s">
        <v>13</v>
      </c>
      <c r="B234" s="5" t="s">
        <v>14</v>
      </c>
      <c r="C234" s="5" t="s">
        <v>292</v>
      </c>
      <c r="D234" s="5" t="s">
        <v>293</v>
      </c>
      <c r="E234" s="4" t="s">
        <v>644</v>
      </c>
      <c r="F234" s="6" t="s">
        <v>300</v>
      </c>
      <c r="G234" s="4">
        <v>40</v>
      </c>
      <c r="H234" s="4">
        <v>40</v>
      </c>
      <c r="I234" s="4">
        <v>40</v>
      </c>
      <c r="J234" s="4" t="s">
        <v>25</v>
      </c>
      <c r="K234" s="7"/>
      <c r="L234" s="4"/>
      <c r="M234" s="4">
        <v>8.5299999999999994</v>
      </c>
      <c r="N234" s="4">
        <v>5.31</v>
      </c>
      <c r="O234" s="4" t="s">
        <v>21</v>
      </c>
      <c r="P234" s="4" t="s">
        <v>21</v>
      </c>
      <c r="Q234" s="4" t="s">
        <v>21</v>
      </c>
      <c r="R234" s="4" t="s">
        <v>22</v>
      </c>
      <c r="S234" s="4" t="s">
        <v>22</v>
      </c>
      <c r="T234" s="35"/>
      <c r="U234" s="38" t="str">
        <f>HYPERLINK(X234,E234)</f>
        <v>ADGG0003</v>
      </c>
      <c r="V234" s="34" t="s">
        <v>833</v>
      </c>
      <c r="W234" s="33" t="s">
        <v>832</v>
      </c>
      <c r="X234" s="33" t="str">
        <f>_xlfn.CONCAT(V234,E234,W234)</f>
        <v>https://www.fundae.es/docs/default-source/convocatorias-de-subvenciones/turismo-2023/especialidades-formativas/ADGG0003.pdf</v>
      </c>
    </row>
    <row r="235" spans="1:24" s="20" customFormat="1" ht="39.950000000000003" customHeight="1" x14ac:dyDescent="0.15">
      <c r="A235" s="9" t="s">
        <v>13</v>
      </c>
      <c r="B235" s="5" t="s">
        <v>14</v>
      </c>
      <c r="C235" s="5" t="s">
        <v>292</v>
      </c>
      <c r="D235" s="5" t="s">
        <v>293</v>
      </c>
      <c r="E235" s="4" t="s">
        <v>34</v>
      </c>
      <c r="F235" s="6" t="s">
        <v>35</v>
      </c>
      <c r="G235" s="4">
        <v>200</v>
      </c>
      <c r="H235" s="4">
        <v>200</v>
      </c>
      <c r="I235" s="4">
        <v>200</v>
      </c>
      <c r="J235" s="4" t="s">
        <v>25</v>
      </c>
      <c r="K235" s="7" t="s">
        <v>17</v>
      </c>
      <c r="L235" s="4"/>
      <c r="M235" s="4">
        <v>8.5299999999999994</v>
      </c>
      <c r="N235" s="4">
        <v>5.31</v>
      </c>
      <c r="O235" s="4" t="s">
        <v>22</v>
      </c>
      <c r="P235" s="4" t="s">
        <v>21</v>
      </c>
      <c r="Q235" s="4" t="s">
        <v>21</v>
      </c>
      <c r="R235" s="4" t="s">
        <v>21</v>
      </c>
      <c r="S235" s="4" t="s">
        <v>21</v>
      </c>
      <c r="T235" s="35"/>
      <c r="U235" s="38" t="str">
        <f>HYPERLINK(X235,E235)</f>
        <v>ADGX01</v>
      </c>
      <c r="V235" s="34" t="s">
        <v>833</v>
      </c>
      <c r="W235" s="33" t="s">
        <v>832</v>
      </c>
      <c r="X235" s="33" t="str">
        <f>_xlfn.CONCAT(V235,E235,W235)</f>
        <v>https://www.fundae.es/docs/default-source/convocatorias-de-subvenciones/turismo-2023/especialidades-formativas/ADGX01.pdf</v>
      </c>
    </row>
    <row r="236" spans="1:24" s="20" customFormat="1" ht="39.950000000000003" customHeight="1" x14ac:dyDescent="0.15">
      <c r="A236" s="9" t="s">
        <v>13</v>
      </c>
      <c r="B236" s="5" t="s">
        <v>14</v>
      </c>
      <c r="C236" s="5" t="s">
        <v>292</v>
      </c>
      <c r="D236" s="5" t="s">
        <v>293</v>
      </c>
      <c r="E236" s="4" t="s">
        <v>645</v>
      </c>
      <c r="F236" s="6" t="s">
        <v>301</v>
      </c>
      <c r="G236" s="4">
        <v>100</v>
      </c>
      <c r="H236" s="4">
        <v>100</v>
      </c>
      <c r="I236" s="4">
        <v>100</v>
      </c>
      <c r="J236" s="4" t="s">
        <v>25</v>
      </c>
      <c r="K236" s="7" t="s">
        <v>17</v>
      </c>
      <c r="L236" s="4"/>
      <c r="M236" s="4">
        <v>8.5299999999999994</v>
      </c>
      <c r="N236" s="4">
        <v>5.31</v>
      </c>
      <c r="O236" s="4" t="s">
        <v>22</v>
      </c>
      <c r="P236" s="4" t="s">
        <v>21</v>
      </c>
      <c r="Q236" s="4" t="s">
        <v>21</v>
      </c>
      <c r="R236" s="4" t="s">
        <v>21</v>
      </c>
      <c r="S236" s="4" t="s">
        <v>22</v>
      </c>
      <c r="T236" s="35"/>
      <c r="U236" s="38" t="str">
        <f>HYPERLINK(X236,E236)</f>
        <v>COMM0005</v>
      </c>
      <c r="V236" s="34" t="s">
        <v>833</v>
      </c>
      <c r="W236" s="33" t="s">
        <v>832</v>
      </c>
      <c r="X236" s="33" t="str">
        <f>_xlfn.CONCAT(V236,E236,W236)</f>
        <v>https://www.fundae.es/docs/default-source/convocatorias-de-subvenciones/turismo-2023/especialidades-formativas/COMM0005.pdf</v>
      </c>
    </row>
    <row r="237" spans="1:24" s="20" customFormat="1" ht="39.950000000000003" customHeight="1" x14ac:dyDescent="0.15">
      <c r="A237" s="9" t="s">
        <v>13</v>
      </c>
      <c r="B237" s="5" t="s">
        <v>14</v>
      </c>
      <c r="C237" s="5" t="s">
        <v>292</v>
      </c>
      <c r="D237" s="5" t="s">
        <v>293</v>
      </c>
      <c r="E237" s="4" t="s">
        <v>647</v>
      </c>
      <c r="F237" s="6" t="s">
        <v>303</v>
      </c>
      <c r="G237" s="4">
        <v>30</v>
      </c>
      <c r="H237" s="4">
        <v>30</v>
      </c>
      <c r="I237" s="4">
        <v>30</v>
      </c>
      <c r="J237" s="4" t="s">
        <v>25</v>
      </c>
      <c r="K237" s="7" t="s">
        <v>17</v>
      </c>
      <c r="L237" s="4"/>
      <c r="M237" s="4">
        <v>8.5299999999999994</v>
      </c>
      <c r="N237" s="4">
        <v>5.31</v>
      </c>
      <c r="O237" s="4" t="s">
        <v>21</v>
      </c>
      <c r="P237" s="4" t="s">
        <v>21</v>
      </c>
      <c r="Q237" s="4" t="s">
        <v>21</v>
      </c>
      <c r="R237" s="4" t="s">
        <v>22</v>
      </c>
      <c r="S237" s="4" t="s">
        <v>22</v>
      </c>
      <c r="T237" s="35"/>
      <c r="U237" s="38" t="str">
        <f>HYPERLINK(X237,E237)</f>
        <v>COMM0006</v>
      </c>
      <c r="V237" s="34" t="s">
        <v>833</v>
      </c>
      <c r="W237" s="33" t="s">
        <v>832</v>
      </c>
      <c r="X237" s="33" t="str">
        <f>_xlfn.CONCAT(V237,E237,W237)</f>
        <v>https://www.fundae.es/docs/default-source/convocatorias-de-subvenciones/turismo-2023/especialidades-formativas/COMM0006.pdf</v>
      </c>
    </row>
    <row r="238" spans="1:24" s="20" customFormat="1" ht="39.950000000000003" customHeight="1" x14ac:dyDescent="0.15">
      <c r="A238" s="9" t="s">
        <v>13</v>
      </c>
      <c r="B238" s="5" t="s">
        <v>14</v>
      </c>
      <c r="C238" s="5" t="s">
        <v>292</v>
      </c>
      <c r="D238" s="5" t="s">
        <v>293</v>
      </c>
      <c r="E238" s="4" t="s">
        <v>646</v>
      </c>
      <c r="F238" s="6" t="s">
        <v>302</v>
      </c>
      <c r="G238" s="4">
        <v>60</v>
      </c>
      <c r="H238" s="4">
        <v>60</v>
      </c>
      <c r="I238" s="4">
        <v>60</v>
      </c>
      <c r="J238" s="4" t="s">
        <v>25</v>
      </c>
      <c r="K238" s="7"/>
      <c r="L238" s="4"/>
      <c r="M238" s="4">
        <v>8.5299999999999994</v>
      </c>
      <c r="N238" s="4">
        <v>5.31</v>
      </c>
      <c r="O238" s="4" t="s">
        <v>21</v>
      </c>
      <c r="P238" s="4" t="s">
        <v>21</v>
      </c>
      <c r="Q238" s="4" t="s">
        <v>21</v>
      </c>
      <c r="R238" s="4" t="s">
        <v>21</v>
      </c>
      <c r="S238" s="4" t="s">
        <v>21</v>
      </c>
      <c r="T238" s="35"/>
      <c r="U238" s="38" t="str">
        <f>HYPERLINK(X238,E238)</f>
        <v>COMM0007</v>
      </c>
      <c r="V238" s="34" t="s">
        <v>833</v>
      </c>
      <c r="W238" s="33" t="s">
        <v>832</v>
      </c>
      <c r="X238" s="33" t="str">
        <f>_xlfn.CONCAT(V238,E238,W238)</f>
        <v>https://www.fundae.es/docs/default-source/convocatorias-de-subvenciones/turismo-2023/especialidades-formativas/COMM0007.pdf</v>
      </c>
    </row>
    <row r="239" spans="1:24" s="20" customFormat="1" ht="39.950000000000003" customHeight="1" x14ac:dyDescent="0.15">
      <c r="A239" s="9" t="s">
        <v>13</v>
      </c>
      <c r="B239" s="5" t="s">
        <v>14</v>
      </c>
      <c r="C239" s="5" t="s">
        <v>292</v>
      </c>
      <c r="D239" s="5" t="s">
        <v>293</v>
      </c>
      <c r="E239" s="4" t="s">
        <v>304</v>
      </c>
      <c r="F239" s="6" t="s">
        <v>305</v>
      </c>
      <c r="G239" s="4">
        <v>4</v>
      </c>
      <c r="H239" s="4">
        <v>4</v>
      </c>
      <c r="I239" s="4">
        <v>0</v>
      </c>
      <c r="J239" s="4" t="s">
        <v>28</v>
      </c>
      <c r="K239" s="7" t="s">
        <v>17</v>
      </c>
      <c r="L239" s="4"/>
      <c r="M239" s="4">
        <v>8.5299999999999994</v>
      </c>
      <c r="N239" s="4"/>
      <c r="O239" s="4" t="s">
        <v>21</v>
      </c>
      <c r="P239" s="4" t="s">
        <v>21</v>
      </c>
      <c r="Q239" s="4" t="s">
        <v>21</v>
      </c>
      <c r="R239" s="4" t="s">
        <v>22</v>
      </c>
      <c r="S239" s="4" t="s">
        <v>21</v>
      </c>
      <c r="T239" s="35"/>
      <c r="U239" s="38" t="str">
        <f>HYPERLINK(X239,E239)</f>
        <v>COMM08</v>
      </c>
      <c r="V239" s="34" t="s">
        <v>833</v>
      </c>
      <c r="W239" s="33" t="s">
        <v>832</v>
      </c>
      <c r="X239" s="33" t="str">
        <f>_xlfn.CONCAT(V239,E239,W239)</f>
        <v>https://www.fundae.es/docs/default-source/convocatorias-de-subvenciones/turismo-2023/especialidades-formativas/COMM08.pdf</v>
      </c>
    </row>
    <row r="240" spans="1:24" s="20" customFormat="1" ht="39.950000000000003" customHeight="1" x14ac:dyDescent="0.15">
      <c r="A240" s="10" t="s">
        <v>13</v>
      </c>
      <c r="B240" s="11" t="s">
        <v>14</v>
      </c>
      <c r="C240" s="11" t="s">
        <v>292</v>
      </c>
      <c r="D240" s="12" t="s">
        <v>293</v>
      </c>
      <c r="E240" s="4" t="s">
        <v>306</v>
      </c>
      <c r="F240" s="6" t="s">
        <v>307</v>
      </c>
      <c r="G240" s="4">
        <v>200</v>
      </c>
      <c r="H240" s="4">
        <v>200</v>
      </c>
      <c r="I240" s="4">
        <v>200</v>
      </c>
      <c r="J240" s="4" t="s">
        <v>25</v>
      </c>
      <c r="K240" s="13"/>
      <c r="L240" s="4"/>
      <c r="M240" s="4">
        <v>8.5299999999999994</v>
      </c>
      <c r="N240" s="4">
        <v>5.31</v>
      </c>
      <c r="O240" s="4" t="s">
        <v>21</v>
      </c>
      <c r="P240" s="4" t="s">
        <v>21</v>
      </c>
      <c r="Q240" s="4" t="s">
        <v>21</v>
      </c>
      <c r="R240" s="4" t="s">
        <v>22</v>
      </c>
      <c r="S240" s="4" t="s">
        <v>22</v>
      </c>
      <c r="T240" s="35"/>
      <c r="U240" s="38" t="str">
        <f>HYPERLINK(X240,E240)</f>
        <v>COMM18</v>
      </c>
      <c r="V240" s="34" t="s">
        <v>833</v>
      </c>
      <c r="W240" s="33" t="s">
        <v>832</v>
      </c>
      <c r="X240" s="33" t="str">
        <f>_xlfn.CONCAT(V240,E240,W240)</f>
        <v>https://www.fundae.es/docs/default-source/convocatorias-de-subvenciones/turismo-2023/especialidades-formativas/COMM18.pdf</v>
      </c>
    </row>
    <row r="241" spans="1:24" s="20" customFormat="1" ht="39.950000000000003" customHeight="1" x14ac:dyDescent="0.15">
      <c r="A241" s="9" t="s">
        <v>13</v>
      </c>
      <c r="B241" s="5" t="s">
        <v>14</v>
      </c>
      <c r="C241" s="5" t="s">
        <v>292</v>
      </c>
      <c r="D241" s="5" t="s">
        <v>293</v>
      </c>
      <c r="E241" s="4" t="s">
        <v>650</v>
      </c>
      <c r="F241" s="6" t="s">
        <v>310</v>
      </c>
      <c r="G241" s="4">
        <v>50</v>
      </c>
      <c r="H241" s="4">
        <v>50</v>
      </c>
      <c r="I241" s="4">
        <v>50</v>
      </c>
      <c r="J241" s="4" t="s">
        <v>25</v>
      </c>
      <c r="K241" s="7" t="s">
        <v>17</v>
      </c>
      <c r="L241" s="4"/>
      <c r="M241" s="4">
        <v>8.5299999999999994</v>
      </c>
      <c r="N241" s="4">
        <v>5.31</v>
      </c>
      <c r="O241" s="4" t="s">
        <v>21</v>
      </c>
      <c r="P241" s="4" t="s">
        <v>21</v>
      </c>
      <c r="Q241" s="4" t="s">
        <v>21</v>
      </c>
      <c r="R241" s="4" t="s">
        <v>22</v>
      </c>
      <c r="S241" s="4" t="s">
        <v>21</v>
      </c>
      <c r="T241" s="35"/>
      <c r="U241" s="38" t="str">
        <f>HYPERLINK(X241,E241)</f>
        <v>COMT0004</v>
      </c>
      <c r="V241" s="34" t="s">
        <v>833</v>
      </c>
      <c r="W241" s="33" t="s">
        <v>832</v>
      </c>
      <c r="X241" s="33" t="str">
        <f>_xlfn.CONCAT(V241,E241,W241)</f>
        <v>https://www.fundae.es/docs/default-source/convocatorias-de-subvenciones/turismo-2023/especialidades-formativas/COMT0004.pdf</v>
      </c>
    </row>
    <row r="242" spans="1:24" s="20" customFormat="1" ht="39.950000000000003" customHeight="1" x14ac:dyDescent="0.15">
      <c r="A242" s="4" t="s">
        <v>13</v>
      </c>
      <c r="B242" s="4" t="s">
        <v>14</v>
      </c>
      <c r="C242" s="5" t="s">
        <v>292</v>
      </c>
      <c r="D242" s="4" t="s">
        <v>293</v>
      </c>
      <c r="E242" s="4" t="s">
        <v>648</v>
      </c>
      <c r="F242" s="6" t="s">
        <v>308</v>
      </c>
      <c r="G242" s="4">
        <v>90</v>
      </c>
      <c r="H242" s="4">
        <v>90</v>
      </c>
      <c r="I242" s="4">
        <v>90</v>
      </c>
      <c r="J242" s="4" t="s">
        <v>25</v>
      </c>
      <c r="K242" s="7"/>
      <c r="L242" s="4"/>
      <c r="M242" s="4">
        <v>8.5299999999999994</v>
      </c>
      <c r="N242" s="4">
        <v>5.31</v>
      </c>
      <c r="O242" s="4" t="s">
        <v>21</v>
      </c>
      <c r="P242" s="4" t="s">
        <v>21</v>
      </c>
      <c r="Q242" s="4" t="s">
        <v>21</v>
      </c>
      <c r="R242" s="4" t="s">
        <v>22</v>
      </c>
      <c r="S242" s="4" t="s">
        <v>21</v>
      </c>
      <c r="T242" s="35"/>
      <c r="U242" s="38" t="str">
        <f>HYPERLINK(X242,E242)</f>
        <v>COMT0008</v>
      </c>
      <c r="V242" s="34" t="s">
        <v>833</v>
      </c>
      <c r="W242" s="33" t="s">
        <v>832</v>
      </c>
      <c r="X242" s="33" t="str">
        <f>_xlfn.CONCAT(V242,E242,W242)</f>
        <v>https://www.fundae.es/docs/default-source/convocatorias-de-subvenciones/turismo-2023/especialidades-formativas/COMT0008.pdf</v>
      </c>
    </row>
    <row r="243" spans="1:24" s="20" customFormat="1" ht="39.950000000000003" customHeight="1" x14ac:dyDescent="0.15">
      <c r="A243" s="9" t="s">
        <v>13</v>
      </c>
      <c r="B243" s="5" t="s">
        <v>14</v>
      </c>
      <c r="C243" s="5" t="s">
        <v>292</v>
      </c>
      <c r="D243" s="5" t="s">
        <v>293</v>
      </c>
      <c r="E243" s="4" t="s">
        <v>651</v>
      </c>
      <c r="F243" s="6" t="s">
        <v>311</v>
      </c>
      <c r="G243" s="4">
        <v>65</v>
      </c>
      <c r="H243" s="4">
        <v>20</v>
      </c>
      <c r="I243" s="4">
        <v>45</v>
      </c>
      <c r="J243" s="4" t="s">
        <v>98</v>
      </c>
      <c r="K243" s="7"/>
      <c r="L243" s="4"/>
      <c r="M243" s="4">
        <v>8.5299999999999994</v>
      </c>
      <c r="N243" s="4">
        <v>5.31</v>
      </c>
      <c r="O243" s="4" t="s">
        <v>21</v>
      </c>
      <c r="P243" s="4" t="s">
        <v>21</v>
      </c>
      <c r="Q243" s="4" t="s">
        <v>21</v>
      </c>
      <c r="R243" s="4" t="s">
        <v>22</v>
      </c>
      <c r="S243" s="4" t="s">
        <v>21</v>
      </c>
      <c r="T243" s="35"/>
      <c r="U243" s="38" t="str">
        <f>HYPERLINK(X243,E243)</f>
        <v>COMT0010</v>
      </c>
      <c r="V243" s="34" t="s">
        <v>833</v>
      </c>
      <c r="W243" s="33" t="s">
        <v>832</v>
      </c>
      <c r="X243" s="33" t="str">
        <f>_xlfn.CONCAT(V243,E243,W243)</f>
        <v>https://www.fundae.es/docs/default-source/convocatorias-de-subvenciones/turismo-2023/especialidades-formativas/COMT0010.pdf</v>
      </c>
    </row>
    <row r="244" spans="1:24" s="20" customFormat="1" ht="39.950000000000003" customHeight="1" x14ac:dyDescent="0.15">
      <c r="A244" s="9" t="s">
        <v>13</v>
      </c>
      <c r="B244" s="5" t="s">
        <v>14</v>
      </c>
      <c r="C244" s="5" t="s">
        <v>292</v>
      </c>
      <c r="D244" s="5" t="s">
        <v>293</v>
      </c>
      <c r="E244" s="4" t="s">
        <v>649</v>
      </c>
      <c r="F244" s="6" t="s">
        <v>309</v>
      </c>
      <c r="G244" s="4">
        <v>65</v>
      </c>
      <c r="H244" s="4">
        <v>65</v>
      </c>
      <c r="I244" s="4">
        <v>65</v>
      </c>
      <c r="J244" s="4" t="s">
        <v>25</v>
      </c>
      <c r="K244" s="7"/>
      <c r="L244" s="4"/>
      <c r="M244" s="4">
        <v>8.5299999999999994</v>
      </c>
      <c r="N244" s="4">
        <v>5.31</v>
      </c>
      <c r="O244" s="4" t="s">
        <v>22</v>
      </c>
      <c r="P244" s="4" t="s">
        <v>21</v>
      </c>
      <c r="Q244" s="4" t="s">
        <v>21</v>
      </c>
      <c r="R244" s="4" t="s">
        <v>22</v>
      </c>
      <c r="S244" s="4" t="s">
        <v>21</v>
      </c>
      <c r="T244" s="35"/>
      <c r="U244" s="38" t="str">
        <f>HYPERLINK(X244,E244)</f>
        <v>COMT0011</v>
      </c>
      <c r="V244" s="34" t="s">
        <v>833</v>
      </c>
      <c r="W244" s="33" t="s">
        <v>832</v>
      </c>
      <c r="X244" s="33" t="str">
        <f>_xlfn.CONCAT(V244,E244,W244)</f>
        <v>https://www.fundae.es/docs/default-source/convocatorias-de-subvenciones/turismo-2023/especialidades-formativas/COMT0011.pdf</v>
      </c>
    </row>
    <row r="245" spans="1:24" s="8" customFormat="1" ht="39.950000000000003" customHeight="1" x14ac:dyDescent="0.15">
      <c r="A245" s="9" t="s">
        <v>13</v>
      </c>
      <c r="B245" s="5" t="s">
        <v>14</v>
      </c>
      <c r="C245" s="5" t="s">
        <v>292</v>
      </c>
      <c r="D245" s="5" t="s">
        <v>293</v>
      </c>
      <c r="E245" s="4" t="s">
        <v>652</v>
      </c>
      <c r="F245" s="6" t="s">
        <v>316</v>
      </c>
      <c r="G245" s="4">
        <v>10</v>
      </c>
      <c r="H245" s="4">
        <v>0</v>
      </c>
      <c r="I245" s="4">
        <v>10</v>
      </c>
      <c r="J245" s="4" t="s">
        <v>20</v>
      </c>
      <c r="K245" s="7"/>
      <c r="L245" s="4"/>
      <c r="M245" s="4"/>
      <c r="N245" s="4">
        <v>5.31</v>
      </c>
      <c r="O245" s="4" t="s">
        <v>21</v>
      </c>
      <c r="P245" s="4" t="s">
        <v>21</v>
      </c>
      <c r="Q245" s="4" t="s">
        <v>21</v>
      </c>
      <c r="R245" s="4" t="s">
        <v>22</v>
      </c>
      <c r="S245" s="4" t="s">
        <v>21</v>
      </c>
      <c r="T245" s="35"/>
      <c r="U245" s="38" t="str">
        <f>HYPERLINK(X245,E245)</f>
        <v>CTRG0003</v>
      </c>
      <c r="V245" s="34" t="s">
        <v>833</v>
      </c>
      <c r="W245" s="33" t="s">
        <v>832</v>
      </c>
      <c r="X245" s="33" t="str">
        <f>_xlfn.CONCAT(V245,E245,W245)</f>
        <v>https://www.fundae.es/docs/default-source/convocatorias-de-subvenciones/turismo-2023/especialidades-formativas/CTRG0003.pdf</v>
      </c>
    </row>
    <row r="246" spans="1:24" s="8" customFormat="1" ht="39.950000000000003" customHeight="1" x14ac:dyDescent="0.15">
      <c r="A246" s="9" t="s">
        <v>13</v>
      </c>
      <c r="B246" s="5" t="s">
        <v>14</v>
      </c>
      <c r="C246" s="5" t="s">
        <v>292</v>
      </c>
      <c r="D246" s="5" t="s">
        <v>293</v>
      </c>
      <c r="E246" s="4" t="s">
        <v>615</v>
      </c>
      <c r="F246" s="6" t="s">
        <v>296</v>
      </c>
      <c r="G246" s="4">
        <v>60</v>
      </c>
      <c r="H246" s="4">
        <v>60</v>
      </c>
      <c r="I246" s="4">
        <v>60</v>
      </c>
      <c r="J246" s="4" t="s">
        <v>25</v>
      </c>
      <c r="K246" s="7"/>
      <c r="L246" s="4"/>
      <c r="M246" s="4">
        <v>8.5299999999999994</v>
      </c>
      <c r="N246" s="4">
        <v>5.31</v>
      </c>
      <c r="O246" s="4" t="s">
        <v>22</v>
      </c>
      <c r="P246" s="4" t="s">
        <v>21</v>
      </c>
      <c r="Q246" s="4" t="s">
        <v>21</v>
      </c>
      <c r="R246" s="4" t="s">
        <v>21</v>
      </c>
      <c r="S246" s="4" t="s">
        <v>21</v>
      </c>
      <c r="T246" s="35"/>
      <c r="U246" s="38" t="str">
        <f>HYPERLINK(X246,E246)</f>
        <v>CTRL0003</v>
      </c>
      <c r="V246" s="34" t="s">
        <v>833</v>
      </c>
      <c r="W246" s="33" t="s">
        <v>832</v>
      </c>
      <c r="X246" s="33" t="str">
        <f>_xlfn.CONCAT(V246,E246,W246)</f>
        <v>https://www.fundae.es/docs/default-source/convocatorias-de-subvenciones/turismo-2023/especialidades-formativas/CTRL0003.pdf</v>
      </c>
    </row>
    <row r="247" spans="1:24" s="8" customFormat="1" ht="82.5" x14ac:dyDescent="0.15">
      <c r="A247" s="9" t="s">
        <v>13</v>
      </c>
      <c r="B247" s="5" t="s">
        <v>14</v>
      </c>
      <c r="C247" s="5" t="s">
        <v>292</v>
      </c>
      <c r="D247" s="5" t="s">
        <v>293</v>
      </c>
      <c r="E247" s="4" t="s">
        <v>654</v>
      </c>
      <c r="F247" s="6" t="s">
        <v>587</v>
      </c>
      <c r="G247" s="4">
        <v>180</v>
      </c>
      <c r="H247" s="4">
        <v>180</v>
      </c>
      <c r="I247" s="4">
        <v>180</v>
      </c>
      <c r="J247" s="4" t="s">
        <v>25</v>
      </c>
      <c r="K247" s="7"/>
      <c r="L247" s="4"/>
      <c r="M247" s="4">
        <v>8.5299999999999994</v>
      </c>
      <c r="N247" s="4">
        <v>5.31</v>
      </c>
      <c r="O247" s="4" t="s">
        <v>22</v>
      </c>
      <c r="P247" s="4" t="s">
        <v>21</v>
      </c>
      <c r="Q247" s="4" t="s">
        <v>21</v>
      </c>
      <c r="R247" s="4" t="s">
        <v>21</v>
      </c>
      <c r="S247" s="4" t="s">
        <v>21</v>
      </c>
      <c r="T247" s="35"/>
      <c r="U247" s="38" t="str">
        <f>HYPERLINK(X247,E247)</f>
        <v>CTRL0006</v>
      </c>
      <c r="V247" s="34" t="s">
        <v>833</v>
      </c>
      <c r="W247" s="33" t="s">
        <v>832</v>
      </c>
      <c r="X247" s="33" t="str">
        <f>_xlfn.CONCAT(V247,E247,W247)</f>
        <v>https://www.fundae.es/docs/default-source/convocatorias-de-subvenciones/turismo-2023/especialidades-formativas/CTRL0006.pdf</v>
      </c>
    </row>
    <row r="248" spans="1:24" s="8" customFormat="1" ht="37.5" customHeight="1" x14ac:dyDescent="0.15">
      <c r="A248" s="9" t="s">
        <v>13</v>
      </c>
      <c r="B248" s="5" t="s">
        <v>14</v>
      </c>
      <c r="C248" s="5" t="s">
        <v>292</v>
      </c>
      <c r="D248" s="5" t="s">
        <v>293</v>
      </c>
      <c r="E248" s="4" t="s">
        <v>656</v>
      </c>
      <c r="F248" s="6" t="s">
        <v>582</v>
      </c>
      <c r="G248" s="4">
        <v>180</v>
      </c>
      <c r="H248" s="4">
        <v>180</v>
      </c>
      <c r="I248" s="4">
        <v>180</v>
      </c>
      <c r="J248" s="4" t="s">
        <v>25</v>
      </c>
      <c r="K248" s="7"/>
      <c r="L248" s="4"/>
      <c r="M248" s="4">
        <v>8.5299999999999994</v>
      </c>
      <c r="N248" s="4">
        <v>5.31</v>
      </c>
      <c r="O248" s="4" t="s">
        <v>22</v>
      </c>
      <c r="P248" s="4" t="s">
        <v>21</v>
      </c>
      <c r="Q248" s="4" t="s">
        <v>21</v>
      </c>
      <c r="R248" s="4" t="s">
        <v>21</v>
      </c>
      <c r="S248" s="4" t="s">
        <v>21</v>
      </c>
      <c r="T248" s="35"/>
      <c r="U248" s="38" t="str">
        <f>HYPERLINK(X248,E248)</f>
        <v>CTRL0007</v>
      </c>
      <c r="V248" s="34" t="s">
        <v>833</v>
      </c>
      <c r="W248" s="33" t="s">
        <v>832</v>
      </c>
      <c r="X248" s="33" t="str">
        <f>_xlfn.CONCAT(V248,E248,W248)</f>
        <v>https://www.fundae.es/docs/default-source/convocatorias-de-subvenciones/turismo-2023/especialidades-formativas/CTRL0007.pdf</v>
      </c>
    </row>
    <row r="249" spans="1:24" s="8" customFormat="1" ht="39.950000000000003" customHeight="1" x14ac:dyDescent="0.15">
      <c r="A249" s="9" t="s">
        <v>13</v>
      </c>
      <c r="B249" s="5" t="s">
        <v>14</v>
      </c>
      <c r="C249" s="5" t="s">
        <v>292</v>
      </c>
      <c r="D249" s="5" t="s">
        <v>293</v>
      </c>
      <c r="E249" s="4" t="s">
        <v>653</v>
      </c>
      <c r="F249" s="6" t="s">
        <v>586</v>
      </c>
      <c r="G249" s="4">
        <v>180</v>
      </c>
      <c r="H249" s="4">
        <v>180</v>
      </c>
      <c r="I249" s="4">
        <v>180</v>
      </c>
      <c r="J249" s="4" t="s">
        <v>25</v>
      </c>
      <c r="K249" s="7"/>
      <c r="L249" s="4"/>
      <c r="M249" s="4">
        <v>8.5299999999999994</v>
      </c>
      <c r="N249" s="4">
        <v>5.31</v>
      </c>
      <c r="O249" s="4" t="s">
        <v>22</v>
      </c>
      <c r="P249" s="4" t="s">
        <v>21</v>
      </c>
      <c r="Q249" s="4" t="s">
        <v>21</v>
      </c>
      <c r="R249" s="4" t="s">
        <v>21</v>
      </c>
      <c r="S249" s="4" t="s">
        <v>21</v>
      </c>
      <c r="T249" s="35"/>
      <c r="U249" s="38" t="str">
        <f>HYPERLINK(X249,E249)</f>
        <v>CTRL0009</v>
      </c>
      <c r="V249" s="34" t="s">
        <v>833</v>
      </c>
      <c r="W249" s="33" t="s">
        <v>832</v>
      </c>
      <c r="X249" s="33" t="str">
        <f>_xlfn.CONCAT(V249,E249,W249)</f>
        <v>https://www.fundae.es/docs/default-source/convocatorias-de-subvenciones/turismo-2023/especialidades-formativas/CTRL0009.pdf</v>
      </c>
    </row>
    <row r="250" spans="1:24" s="8" customFormat="1" ht="39.950000000000003" customHeight="1" x14ac:dyDescent="0.15">
      <c r="A250" s="9" t="s">
        <v>13</v>
      </c>
      <c r="B250" s="5" t="s">
        <v>14</v>
      </c>
      <c r="C250" s="5" t="s">
        <v>292</v>
      </c>
      <c r="D250" s="5" t="s">
        <v>293</v>
      </c>
      <c r="E250" s="4" t="s">
        <v>655</v>
      </c>
      <c r="F250" s="6" t="s">
        <v>584</v>
      </c>
      <c r="G250" s="4">
        <v>180</v>
      </c>
      <c r="H250" s="4">
        <v>180</v>
      </c>
      <c r="I250" s="4">
        <v>180</v>
      </c>
      <c r="J250" s="4" t="s">
        <v>25</v>
      </c>
      <c r="K250" s="7"/>
      <c r="L250" s="4"/>
      <c r="M250" s="4">
        <v>8.5299999999999994</v>
      </c>
      <c r="N250" s="4">
        <v>5.31</v>
      </c>
      <c r="O250" s="4" t="s">
        <v>22</v>
      </c>
      <c r="P250" s="4" t="s">
        <v>21</v>
      </c>
      <c r="Q250" s="4" t="s">
        <v>21</v>
      </c>
      <c r="R250" s="4" t="s">
        <v>21</v>
      </c>
      <c r="S250" s="4" t="s">
        <v>21</v>
      </c>
      <c r="T250" s="35"/>
      <c r="U250" s="38" t="str">
        <f>HYPERLINK(X250,E250)</f>
        <v>CTRL0010</v>
      </c>
      <c r="V250" s="34" t="s">
        <v>833</v>
      </c>
      <c r="W250" s="33" t="s">
        <v>832</v>
      </c>
      <c r="X250" s="33" t="str">
        <f>_xlfn.CONCAT(V250,E250,W250)</f>
        <v>https://www.fundae.es/docs/default-source/convocatorias-de-subvenciones/turismo-2023/especialidades-formativas/CTRL0010.pdf</v>
      </c>
    </row>
    <row r="251" spans="1:24" s="8" customFormat="1" ht="39.950000000000003" customHeight="1" x14ac:dyDescent="0.15">
      <c r="A251" s="10" t="s">
        <v>13</v>
      </c>
      <c r="B251" s="11" t="s">
        <v>14</v>
      </c>
      <c r="C251" s="11" t="s">
        <v>292</v>
      </c>
      <c r="D251" s="12" t="s">
        <v>293</v>
      </c>
      <c r="E251" s="4" t="s">
        <v>312</v>
      </c>
      <c r="F251" s="6" t="s">
        <v>313</v>
      </c>
      <c r="G251" s="4">
        <v>15</v>
      </c>
      <c r="H251" s="4">
        <v>0</v>
      </c>
      <c r="I251" s="4">
        <v>15</v>
      </c>
      <c r="J251" s="4" t="s">
        <v>20</v>
      </c>
      <c r="K251" s="13"/>
      <c r="L251" s="4"/>
      <c r="M251" s="4"/>
      <c r="N251" s="4">
        <v>5.31</v>
      </c>
      <c r="O251" s="4" t="s">
        <v>21</v>
      </c>
      <c r="P251" s="4" t="s">
        <v>21</v>
      </c>
      <c r="Q251" s="4" t="s">
        <v>22</v>
      </c>
      <c r="R251" s="4" t="s">
        <v>21</v>
      </c>
      <c r="S251" s="4" t="s">
        <v>21</v>
      </c>
      <c r="T251" s="35"/>
      <c r="U251" s="38" t="str">
        <f>HYPERLINK(X251,E251)</f>
        <v>ENAC06</v>
      </c>
      <c r="V251" s="34" t="s">
        <v>833</v>
      </c>
      <c r="W251" s="33" t="s">
        <v>832</v>
      </c>
      <c r="X251" s="33" t="str">
        <f>_xlfn.CONCAT(V251,E251,W251)</f>
        <v>https://www.fundae.es/docs/default-source/convocatorias-de-subvenciones/turismo-2023/especialidades-formativas/ENAC06.pdf</v>
      </c>
    </row>
    <row r="252" spans="1:24" s="8" customFormat="1" ht="39.950000000000003" customHeight="1" x14ac:dyDescent="0.15">
      <c r="A252" s="10" t="s">
        <v>13</v>
      </c>
      <c r="B252" s="11" t="s">
        <v>14</v>
      </c>
      <c r="C252" s="11" t="s">
        <v>292</v>
      </c>
      <c r="D252" s="12" t="s">
        <v>293</v>
      </c>
      <c r="E252" s="4" t="s">
        <v>314</v>
      </c>
      <c r="F252" s="6" t="s">
        <v>315</v>
      </c>
      <c r="G252" s="4">
        <v>15</v>
      </c>
      <c r="H252" s="4">
        <v>15</v>
      </c>
      <c r="I252" s="4">
        <v>15</v>
      </c>
      <c r="J252" s="4" t="s">
        <v>25</v>
      </c>
      <c r="K252" s="13"/>
      <c r="L252" s="4"/>
      <c r="M252" s="4">
        <v>8.5299999999999994</v>
      </c>
      <c r="N252" s="4">
        <v>5.31</v>
      </c>
      <c r="O252" s="4" t="s">
        <v>21</v>
      </c>
      <c r="P252" s="4" t="s">
        <v>21</v>
      </c>
      <c r="Q252" s="4" t="s">
        <v>22</v>
      </c>
      <c r="R252" s="4" t="s">
        <v>21</v>
      </c>
      <c r="S252" s="4" t="s">
        <v>21</v>
      </c>
      <c r="T252" s="35"/>
      <c r="U252" s="38" t="str">
        <f>HYPERLINK(X252,E252)</f>
        <v>FCOA07</v>
      </c>
      <c r="V252" s="34" t="s">
        <v>833</v>
      </c>
      <c r="W252" s="33" t="s">
        <v>832</v>
      </c>
      <c r="X252" s="33" t="str">
        <f>_xlfn.CONCAT(V252,E252,W252)</f>
        <v>https://www.fundae.es/docs/default-source/convocatorias-de-subvenciones/turismo-2023/especialidades-formativas/FCOA07.pdf</v>
      </c>
    </row>
    <row r="253" spans="1:24" s="8" customFormat="1" ht="54" customHeight="1" x14ac:dyDescent="0.15">
      <c r="A253" s="10" t="s">
        <v>13</v>
      </c>
      <c r="B253" s="11" t="s">
        <v>14</v>
      </c>
      <c r="C253" s="11" t="s">
        <v>292</v>
      </c>
      <c r="D253" s="12" t="s">
        <v>293</v>
      </c>
      <c r="E253" s="4" t="s">
        <v>538</v>
      </c>
      <c r="F253" s="6" t="s">
        <v>539</v>
      </c>
      <c r="G253" s="4">
        <v>13</v>
      </c>
      <c r="H253" s="4">
        <v>13</v>
      </c>
      <c r="I253" s="4">
        <v>0</v>
      </c>
      <c r="J253" s="4" t="s">
        <v>28</v>
      </c>
      <c r="K253" s="7"/>
      <c r="L253" s="4"/>
      <c r="M253" s="4">
        <v>8.5299999999999994</v>
      </c>
      <c r="N253" s="4"/>
      <c r="O253" s="4"/>
      <c r="P253" s="4"/>
      <c r="Q253" s="4"/>
      <c r="R253" s="4"/>
      <c r="S253" s="4"/>
      <c r="T253" s="35" t="s">
        <v>558</v>
      </c>
      <c r="U253" s="38" t="str">
        <f>HYPERLINK(X253,E253)</f>
        <v>FCOI06-MOD00689</v>
      </c>
      <c r="V253" s="34" t="s">
        <v>833</v>
      </c>
      <c r="W253" s="33" t="s">
        <v>832</v>
      </c>
      <c r="X253" s="33" t="str">
        <f>_xlfn.CONCAT(V253,E253,W253)</f>
        <v>https://www.fundae.es/docs/default-source/convocatorias-de-subvenciones/turismo-2023/especialidades-formativas/FCOI06-MOD00689.pdf</v>
      </c>
    </row>
    <row r="254" spans="1:24" s="18" customFormat="1" ht="39.950000000000003" customHeight="1" x14ac:dyDescent="0.15">
      <c r="A254" s="10" t="s">
        <v>13</v>
      </c>
      <c r="B254" s="11" t="s">
        <v>14</v>
      </c>
      <c r="C254" s="11" t="s">
        <v>292</v>
      </c>
      <c r="D254" s="12" t="s">
        <v>293</v>
      </c>
      <c r="E254" s="4" t="s">
        <v>540</v>
      </c>
      <c r="F254" s="6" t="s">
        <v>541</v>
      </c>
      <c r="G254" s="4">
        <v>13</v>
      </c>
      <c r="H254" s="4">
        <v>13</v>
      </c>
      <c r="I254" s="4">
        <v>0</v>
      </c>
      <c r="J254" s="4" t="s">
        <v>28</v>
      </c>
      <c r="K254" s="7"/>
      <c r="L254" s="4"/>
      <c r="M254" s="4">
        <v>8.5299999999999994</v>
      </c>
      <c r="N254" s="4"/>
      <c r="O254" s="4"/>
      <c r="P254" s="4"/>
      <c r="Q254" s="4"/>
      <c r="R254" s="4"/>
      <c r="S254" s="4"/>
      <c r="T254" s="35" t="s">
        <v>558</v>
      </c>
      <c r="U254" s="38" t="str">
        <f>HYPERLINK(X254,E254)</f>
        <v>FCOI06-MOD00690</v>
      </c>
      <c r="V254" s="34" t="s">
        <v>833</v>
      </c>
      <c r="W254" s="33" t="s">
        <v>832</v>
      </c>
      <c r="X254" s="33" t="str">
        <f>_xlfn.CONCAT(V254,E254,W254)</f>
        <v>https://www.fundae.es/docs/default-source/convocatorias-de-subvenciones/turismo-2023/especialidades-formativas/FCOI06-MOD00690.pdf</v>
      </c>
    </row>
    <row r="255" spans="1:24" s="18" customFormat="1" ht="39.950000000000003" customHeight="1" x14ac:dyDescent="0.15">
      <c r="A255" s="10" t="s">
        <v>13</v>
      </c>
      <c r="B255" s="11" t="s">
        <v>14</v>
      </c>
      <c r="C255" s="11" t="s">
        <v>292</v>
      </c>
      <c r="D255" s="12" t="s">
        <v>293</v>
      </c>
      <c r="E255" s="4" t="s">
        <v>542</v>
      </c>
      <c r="F255" s="6" t="s">
        <v>543</v>
      </c>
      <c r="G255" s="4">
        <v>13</v>
      </c>
      <c r="H255" s="4">
        <v>13</v>
      </c>
      <c r="I255" s="4">
        <v>0</v>
      </c>
      <c r="J255" s="4" t="s">
        <v>28</v>
      </c>
      <c r="K255" s="7"/>
      <c r="L255" s="4"/>
      <c r="M255" s="4">
        <v>8.5299999999999994</v>
      </c>
      <c r="N255" s="4"/>
      <c r="O255" s="4"/>
      <c r="P255" s="4"/>
      <c r="Q255" s="4"/>
      <c r="R255" s="4"/>
      <c r="S255" s="4"/>
      <c r="T255" s="35" t="s">
        <v>558</v>
      </c>
      <c r="U255" s="38" t="str">
        <f>HYPERLINK(X255,E255)</f>
        <v>FCOI07-MOD00691</v>
      </c>
      <c r="V255" s="34" t="s">
        <v>833</v>
      </c>
      <c r="W255" s="33" t="s">
        <v>832</v>
      </c>
      <c r="X255" s="33" t="str">
        <f>_xlfn.CONCAT(V255,E255,W255)</f>
        <v>https://www.fundae.es/docs/default-source/convocatorias-de-subvenciones/turismo-2023/especialidades-formativas/FCOI07-MOD00691.pdf</v>
      </c>
    </row>
    <row r="256" spans="1:24" s="18" customFormat="1" ht="39.950000000000003" customHeight="1" x14ac:dyDescent="0.15">
      <c r="A256" s="10" t="s">
        <v>13</v>
      </c>
      <c r="B256" s="11" t="s">
        <v>14</v>
      </c>
      <c r="C256" s="11" t="s">
        <v>292</v>
      </c>
      <c r="D256" s="12" t="s">
        <v>293</v>
      </c>
      <c r="E256" s="4" t="s">
        <v>544</v>
      </c>
      <c r="F256" s="6" t="s">
        <v>545</v>
      </c>
      <c r="G256" s="4">
        <v>13</v>
      </c>
      <c r="H256" s="4">
        <v>13</v>
      </c>
      <c r="I256" s="4">
        <v>0</v>
      </c>
      <c r="J256" s="4" t="s">
        <v>28</v>
      </c>
      <c r="K256" s="7"/>
      <c r="L256" s="4"/>
      <c r="M256" s="4">
        <v>8.5299999999999994</v>
      </c>
      <c r="N256" s="4"/>
      <c r="O256" s="4"/>
      <c r="P256" s="4"/>
      <c r="Q256" s="4"/>
      <c r="R256" s="4"/>
      <c r="S256" s="4"/>
      <c r="T256" s="35" t="s">
        <v>558</v>
      </c>
      <c r="U256" s="38" t="str">
        <f>HYPERLINK(X256,E256)</f>
        <v>FCOI07-MOD00696</v>
      </c>
      <c r="V256" s="34" t="s">
        <v>833</v>
      </c>
      <c r="W256" s="33" t="s">
        <v>832</v>
      </c>
      <c r="X256" s="33" t="str">
        <f>_xlfn.CONCAT(V256,E256,W256)</f>
        <v>https://www.fundae.es/docs/default-source/convocatorias-de-subvenciones/turismo-2023/especialidades-formativas/FCOI07-MOD00696.pdf</v>
      </c>
    </row>
    <row r="257" spans="1:24" s="18" customFormat="1" ht="39.950000000000003" customHeight="1" x14ac:dyDescent="0.15">
      <c r="A257" s="10" t="s">
        <v>13</v>
      </c>
      <c r="B257" s="11" t="s">
        <v>14</v>
      </c>
      <c r="C257" s="11" t="s">
        <v>292</v>
      </c>
      <c r="D257" s="12" t="s">
        <v>293</v>
      </c>
      <c r="E257" s="4" t="s">
        <v>547</v>
      </c>
      <c r="F257" s="6" t="s">
        <v>548</v>
      </c>
      <c r="G257" s="4">
        <v>12</v>
      </c>
      <c r="H257" s="4">
        <v>12</v>
      </c>
      <c r="I257" s="4">
        <v>12</v>
      </c>
      <c r="J257" s="4" t="s">
        <v>25</v>
      </c>
      <c r="K257" s="7"/>
      <c r="L257" s="4"/>
      <c r="M257" s="4">
        <v>8.5299999999999994</v>
      </c>
      <c r="N257" s="4">
        <v>5.31</v>
      </c>
      <c r="O257" s="4"/>
      <c r="P257" s="4"/>
      <c r="Q257" s="4"/>
      <c r="R257" s="4"/>
      <c r="S257" s="4"/>
      <c r="T257" s="35" t="s">
        <v>558</v>
      </c>
      <c r="U257" s="38" t="str">
        <f>HYPERLINK(X257,E257)</f>
        <v>FCOI09</v>
      </c>
      <c r="V257" s="34" t="s">
        <v>833</v>
      </c>
      <c r="W257" s="33" t="s">
        <v>832</v>
      </c>
      <c r="X257" s="33" t="str">
        <f>_xlfn.CONCAT(V257,E257,W257)</f>
        <v>https://www.fundae.es/docs/default-source/convocatorias-de-subvenciones/turismo-2023/especialidades-formativas/FCOI09.pdf</v>
      </c>
    </row>
    <row r="258" spans="1:24" s="18" customFormat="1" ht="39.950000000000003" customHeight="1" x14ac:dyDescent="0.15">
      <c r="A258" s="10" t="s">
        <v>13</v>
      </c>
      <c r="B258" s="11" t="s">
        <v>14</v>
      </c>
      <c r="C258" s="11" t="s">
        <v>292</v>
      </c>
      <c r="D258" s="12" t="s">
        <v>293</v>
      </c>
      <c r="E258" s="4" t="s">
        <v>528</v>
      </c>
      <c r="F258" s="6" t="s">
        <v>529</v>
      </c>
      <c r="G258" s="4">
        <v>15</v>
      </c>
      <c r="H258" s="4">
        <v>15</v>
      </c>
      <c r="I258" s="4">
        <v>15</v>
      </c>
      <c r="J258" s="4" t="s">
        <v>25</v>
      </c>
      <c r="K258" s="7"/>
      <c r="L258" s="4"/>
      <c r="M258" s="4">
        <v>8.5299999999999994</v>
      </c>
      <c r="N258" s="4">
        <v>5.31</v>
      </c>
      <c r="O258" s="4"/>
      <c r="P258" s="4"/>
      <c r="Q258" s="4"/>
      <c r="R258" s="4"/>
      <c r="S258" s="4"/>
      <c r="T258" s="35" t="s">
        <v>557</v>
      </c>
      <c r="U258" s="38" t="str">
        <f>HYPERLINK(X258,E258)</f>
        <v>HOTA15-MOD03111</v>
      </c>
      <c r="V258" s="34" t="s">
        <v>833</v>
      </c>
      <c r="W258" s="33" t="s">
        <v>832</v>
      </c>
      <c r="X258" s="33" t="str">
        <f>_xlfn.CONCAT(V258,E258,W258)</f>
        <v>https://www.fundae.es/docs/default-source/convocatorias-de-subvenciones/turismo-2023/especialidades-formativas/HOTA15-MOD03111.pdf</v>
      </c>
    </row>
    <row r="259" spans="1:24" s="18" customFormat="1" ht="39.950000000000003" customHeight="1" x14ac:dyDescent="0.15">
      <c r="A259" s="4" t="s">
        <v>13</v>
      </c>
      <c r="B259" s="4" t="s">
        <v>14</v>
      </c>
      <c r="C259" s="5" t="s">
        <v>292</v>
      </c>
      <c r="D259" s="4" t="s">
        <v>293</v>
      </c>
      <c r="E259" s="4" t="s">
        <v>657</v>
      </c>
      <c r="F259" s="6" t="s">
        <v>317</v>
      </c>
      <c r="G259" s="4">
        <v>75</v>
      </c>
      <c r="H259" s="4">
        <v>75</v>
      </c>
      <c r="I259" s="4">
        <v>75</v>
      </c>
      <c r="J259" s="4" t="s">
        <v>25</v>
      </c>
      <c r="K259" s="7" t="s">
        <v>17</v>
      </c>
      <c r="L259" s="4"/>
      <c r="M259" s="4">
        <v>8.5299999999999994</v>
      </c>
      <c r="N259" s="4">
        <v>5.31</v>
      </c>
      <c r="O259" s="4" t="s">
        <v>21</v>
      </c>
      <c r="P259" s="4" t="s">
        <v>21</v>
      </c>
      <c r="Q259" s="4" t="s">
        <v>21</v>
      </c>
      <c r="R259" s="4" t="s">
        <v>22</v>
      </c>
      <c r="S259" s="4" t="s">
        <v>21</v>
      </c>
      <c r="T259" s="35"/>
      <c r="U259" s="38" t="str">
        <f>HYPERLINK(X259,E259)</f>
        <v>HOTT0005</v>
      </c>
      <c r="V259" s="34" t="s">
        <v>833</v>
      </c>
      <c r="W259" s="33" t="s">
        <v>832</v>
      </c>
      <c r="X259" s="33" t="str">
        <f>_xlfn.CONCAT(V259,E259,W259)</f>
        <v>https://www.fundae.es/docs/default-source/convocatorias-de-subvenciones/turismo-2023/especialidades-formativas/HOTT0005.pdf</v>
      </c>
    </row>
    <row r="260" spans="1:24" s="18" customFormat="1" ht="39.950000000000003" customHeight="1" x14ac:dyDescent="0.15">
      <c r="A260" s="4" t="s">
        <v>13</v>
      </c>
      <c r="B260" s="4" t="s">
        <v>14</v>
      </c>
      <c r="C260" s="5" t="s">
        <v>292</v>
      </c>
      <c r="D260" s="4" t="s">
        <v>293</v>
      </c>
      <c r="E260" s="4" t="s">
        <v>658</v>
      </c>
      <c r="F260" s="6" t="s">
        <v>225</v>
      </c>
      <c r="G260" s="4">
        <v>50</v>
      </c>
      <c r="H260" s="4">
        <v>50</v>
      </c>
      <c r="I260" s="4">
        <v>50</v>
      </c>
      <c r="J260" s="4" t="s">
        <v>25</v>
      </c>
      <c r="K260" s="7" t="s">
        <v>17</v>
      </c>
      <c r="L260" s="4"/>
      <c r="M260" s="4">
        <v>8.5299999999999994</v>
      </c>
      <c r="N260" s="4">
        <v>5.31</v>
      </c>
      <c r="O260" s="4" t="s">
        <v>21</v>
      </c>
      <c r="P260" s="4" t="s">
        <v>21</v>
      </c>
      <c r="Q260" s="4" t="s">
        <v>21</v>
      </c>
      <c r="R260" s="4" t="s">
        <v>21</v>
      </c>
      <c r="S260" s="4" t="s">
        <v>21</v>
      </c>
      <c r="T260" s="35"/>
      <c r="U260" s="38" t="str">
        <f>HYPERLINK(X260,E260)</f>
        <v>HOTT0006</v>
      </c>
      <c r="V260" s="34" t="s">
        <v>833</v>
      </c>
      <c r="W260" s="33" t="s">
        <v>832</v>
      </c>
      <c r="X260" s="33" t="str">
        <f>_xlfn.CONCAT(V260,E260,W260)</f>
        <v>https://www.fundae.es/docs/default-source/convocatorias-de-subvenciones/turismo-2023/especialidades-formativas/HOTT0006.pdf</v>
      </c>
    </row>
    <row r="261" spans="1:24" s="18" customFormat="1" ht="39.950000000000003" customHeight="1" x14ac:dyDescent="0.15">
      <c r="A261" s="9" t="s">
        <v>13</v>
      </c>
      <c r="B261" s="5" t="s">
        <v>14</v>
      </c>
      <c r="C261" s="5" t="s">
        <v>292</v>
      </c>
      <c r="D261" s="5" t="s">
        <v>293</v>
      </c>
      <c r="E261" s="4" t="s">
        <v>659</v>
      </c>
      <c r="F261" s="6" t="s">
        <v>629</v>
      </c>
      <c r="G261" s="4">
        <v>40</v>
      </c>
      <c r="H261" s="4">
        <v>40</v>
      </c>
      <c r="I261" s="4">
        <v>40</v>
      </c>
      <c r="J261" s="4" t="s">
        <v>25</v>
      </c>
      <c r="K261" s="7"/>
      <c r="L261" s="4"/>
      <c r="M261" s="4">
        <v>8.5299999999999994</v>
      </c>
      <c r="N261" s="4">
        <v>5.31</v>
      </c>
      <c r="O261" s="4" t="s">
        <v>21</v>
      </c>
      <c r="P261" s="4" t="s">
        <v>21</v>
      </c>
      <c r="Q261" s="4" t="s">
        <v>21</v>
      </c>
      <c r="R261" s="4" t="s">
        <v>21</v>
      </c>
      <c r="S261" s="4" t="s">
        <v>21</v>
      </c>
      <c r="T261" s="35"/>
      <c r="U261" s="38" t="str">
        <f>HYPERLINK(X261,E261)</f>
        <v>HOTT0008</v>
      </c>
      <c r="V261" s="34" t="s">
        <v>833</v>
      </c>
      <c r="W261" s="33" t="s">
        <v>832</v>
      </c>
      <c r="X261" s="33" t="str">
        <f>_xlfn.CONCAT(V261,E261,W261)</f>
        <v>https://www.fundae.es/docs/default-source/convocatorias-de-subvenciones/turismo-2023/especialidades-formativas/HOTT0008.pdf</v>
      </c>
    </row>
    <row r="262" spans="1:24" s="18" customFormat="1" ht="39.950000000000003" customHeight="1" x14ac:dyDescent="0.15">
      <c r="A262" s="10" t="s">
        <v>13</v>
      </c>
      <c r="B262" s="11" t="s">
        <v>14</v>
      </c>
      <c r="C262" s="11" t="s">
        <v>292</v>
      </c>
      <c r="D262" s="12" t="s">
        <v>293</v>
      </c>
      <c r="E262" s="4" t="s">
        <v>663</v>
      </c>
      <c r="F262" s="6" t="s">
        <v>325</v>
      </c>
      <c r="G262" s="4">
        <v>60</v>
      </c>
      <c r="H262" s="4">
        <v>60</v>
      </c>
      <c r="I262" s="4">
        <v>60</v>
      </c>
      <c r="J262" s="4" t="s">
        <v>25</v>
      </c>
      <c r="K262" s="13"/>
      <c r="L262" s="4"/>
      <c r="M262" s="4">
        <v>8.5299999999999994</v>
      </c>
      <c r="N262" s="4">
        <v>5.31</v>
      </c>
      <c r="O262" s="4" t="s">
        <v>21</v>
      </c>
      <c r="P262" s="4" t="s">
        <v>21</v>
      </c>
      <c r="Q262" s="4" t="s">
        <v>21</v>
      </c>
      <c r="R262" s="4" t="s">
        <v>22</v>
      </c>
      <c r="S262" s="4" t="s">
        <v>21</v>
      </c>
      <c r="T262" s="35"/>
      <c r="U262" s="38" t="str">
        <f>HYPERLINK(X262,E262)</f>
        <v>HOTT0010</v>
      </c>
      <c r="V262" s="34" t="s">
        <v>833</v>
      </c>
      <c r="W262" s="33" t="s">
        <v>832</v>
      </c>
      <c r="X262" s="33" t="str">
        <f>_xlfn.CONCAT(V262,E262,W262)</f>
        <v>https://www.fundae.es/docs/default-source/convocatorias-de-subvenciones/turismo-2023/especialidades-formativas/HOTT0010.pdf</v>
      </c>
    </row>
    <row r="263" spans="1:24" s="18" customFormat="1" ht="39.950000000000003" customHeight="1" x14ac:dyDescent="0.15">
      <c r="A263" s="9" t="s">
        <v>13</v>
      </c>
      <c r="B263" s="5" t="s">
        <v>14</v>
      </c>
      <c r="C263" s="5" t="s">
        <v>292</v>
      </c>
      <c r="D263" s="5" t="s">
        <v>293</v>
      </c>
      <c r="E263" s="4" t="s">
        <v>661</v>
      </c>
      <c r="F263" s="6" t="s">
        <v>319</v>
      </c>
      <c r="G263" s="4">
        <v>30</v>
      </c>
      <c r="H263" s="4">
        <v>30</v>
      </c>
      <c r="I263" s="4">
        <v>30</v>
      </c>
      <c r="J263" s="4" t="s">
        <v>25</v>
      </c>
      <c r="K263" s="7" t="s">
        <v>17</v>
      </c>
      <c r="L263" s="4"/>
      <c r="M263" s="4">
        <v>8.5299999999999994</v>
      </c>
      <c r="N263" s="4">
        <v>5.31</v>
      </c>
      <c r="O263" s="4" t="s">
        <v>21</v>
      </c>
      <c r="P263" s="4" t="s">
        <v>21</v>
      </c>
      <c r="Q263" s="4" t="s">
        <v>21</v>
      </c>
      <c r="R263" s="4" t="s">
        <v>21</v>
      </c>
      <c r="S263" s="4" t="s">
        <v>21</v>
      </c>
      <c r="T263" s="35"/>
      <c r="U263" s="38" t="str">
        <f>HYPERLINK(X263,E263)</f>
        <v>HOTT0011</v>
      </c>
      <c r="V263" s="34" t="s">
        <v>833</v>
      </c>
      <c r="W263" s="33" t="s">
        <v>832</v>
      </c>
      <c r="X263" s="33" t="str">
        <f>_xlfn.CONCAT(V263,E263,W263)</f>
        <v>https://www.fundae.es/docs/default-source/convocatorias-de-subvenciones/turismo-2023/especialidades-formativas/HOTT0011.pdf</v>
      </c>
    </row>
    <row r="264" spans="1:24" s="18" customFormat="1" ht="39.950000000000003" customHeight="1" x14ac:dyDescent="0.15">
      <c r="A264" s="9" t="s">
        <v>13</v>
      </c>
      <c r="B264" s="5" t="s">
        <v>14</v>
      </c>
      <c r="C264" s="5" t="s">
        <v>292</v>
      </c>
      <c r="D264" s="5" t="s">
        <v>293</v>
      </c>
      <c r="E264" s="4" t="s">
        <v>660</v>
      </c>
      <c r="F264" s="6" t="s">
        <v>318</v>
      </c>
      <c r="G264" s="4">
        <v>30</v>
      </c>
      <c r="H264" s="4">
        <v>30</v>
      </c>
      <c r="I264" s="4">
        <v>30</v>
      </c>
      <c r="J264" s="4" t="s">
        <v>25</v>
      </c>
      <c r="K264" s="7" t="s">
        <v>17</v>
      </c>
      <c r="L264" s="4"/>
      <c r="M264" s="4">
        <v>8.5299999999999994</v>
      </c>
      <c r="N264" s="4">
        <v>5.31</v>
      </c>
      <c r="O264" s="4" t="s">
        <v>21</v>
      </c>
      <c r="P264" s="4" t="s">
        <v>21</v>
      </c>
      <c r="Q264" s="4" t="s">
        <v>21</v>
      </c>
      <c r="R264" s="4" t="s">
        <v>21</v>
      </c>
      <c r="S264" s="4" t="s">
        <v>21</v>
      </c>
      <c r="T264" s="35"/>
      <c r="U264" s="38" t="str">
        <f>HYPERLINK(X264,E264)</f>
        <v>HOTT0013</v>
      </c>
      <c r="V264" s="34" t="s">
        <v>833</v>
      </c>
      <c r="W264" s="33" t="s">
        <v>832</v>
      </c>
      <c r="X264" s="33" t="str">
        <f>_xlfn.CONCAT(V264,E264,W264)</f>
        <v>https://www.fundae.es/docs/default-source/convocatorias-de-subvenciones/turismo-2023/especialidades-formativas/HOTT0013.pdf</v>
      </c>
    </row>
    <row r="265" spans="1:24" s="18" customFormat="1" ht="39.950000000000003" customHeight="1" x14ac:dyDescent="0.15">
      <c r="A265" s="9" t="s">
        <v>13</v>
      </c>
      <c r="B265" s="5" t="s">
        <v>14</v>
      </c>
      <c r="C265" s="5" t="s">
        <v>292</v>
      </c>
      <c r="D265" s="5" t="s">
        <v>293</v>
      </c>
      <c r="E265" s="4" t="s">
        <v>662</v>
      </c>
      <c r="F265" s="6" t="s">
        <v>320</v>
      </c>
      <c r="G265" s="4">
        <v>30</v>
      </c>
      <c r="H265" s="4">
        <v>30</v>
      </c>
      <c r="I265" s="4">
        <v>30</v>
      </c>
      <c r="J265" s="4" t="s">
        <v>25</v>
      </c>
      <c r="K265" s="7" t="s">
        <v>17</v>
      </c>
      <c r="L265" s="4"/>
      <c r="M265" s="4">
        <v>8.5299999999999994</v>
      </c>
      <c r="N265" s="4">
        <v>5.31</v>
      </c>
      <c r="O265" s="4" t="s">
        <v>21</v>
      </c>
      <c r="P265" s="4" t="s">
        <v>21</v>
      </c>
      <c r="Q265" s="4" t="s">
        <v>21</v>
      </c>
      <c r="R265" s="4" t="s">
        <v>21</v>
      </c>
      <c r="S265" s="4" t="s">
        <v>21</v>
      </c>
      <c r="T265" s="35"/>
      <c r="U265" s="38" t="str">
        <f>HYPERLINK(X265,E265)</f>
        <v>HOTT0014</v>
      </c>
      <c r="V265" s="34" t="s">
        <v>833</v>
      </c>
      <c r="W265" s="33" t="s">
        <v>832</v>
      </c>
      <c r="X265" s="33" t="str">
        <f>_xlfn.CONCAT(V265,E265,W265)</f>
        <v>https://www.fundae.es/docs/default-source/convocatorias-de-subvenciones/turismo-2023/especialidades-formativas/HOTT0014.pdf</v>
      </c>
    </row>
    <row r="266" spans="1:24" s="18" customFormat="1" ht="39.950000000000003" customHeight="1" x14ac:dyDescent="0.15">
      <c r="A266" s="10" t="s">
        <v>13</v>
      </c>
      <c r="B266" s="11" t="s">
        <v>14</v>
      </c>
      <c r="C266" s="11" t="s">
        <v>292</v>
      </c>
      <c r="D266" s="12" t="s">
        <v>293</v>
      </c>
      <c r="E266" s="4" t="s">
        <v>530</v>
      </c>
      <c r="F266" s="6" t="s">
        <v>531</v>
      </c>
      <c r="G266" s="4">
        <v>10</v>
      </c>
      <c r="H266" s="4">
        <v>10</v>
      </c>
      <c r="I266" s="4">
        <v>10</v>
      </c>
      <c r="J266" s="4" t="s">
        <v>25</v>
      </c>
      <c r="K266" s="7"/>
      <c r="L266" s="4"/>
      <c r="M266" s="4">
        <v>8.5299999999999994</v>
      </c>
      <c r="N266" s="4">
        <v>5.31</v>
      </c>
      <c r="O266" s="4"/>
      <c r="P266" s="4"/>
      <c r="Q266" s="4"/>
      <c r="R266" s="4"/>
      <c r="S266" s="4"/>
      <c r="T266" s="35" t="s">
        <v>557</v>
      </c>
      <c r="U266" s="38" t="str">
        <f>HYPERLINK(X266,E266)</f>
        <v>HOTT02-MOD03112</v>
      </c>
      <c r="V266" s="34" t="s">
        <v>833</v>
      </c>
      <c r="W266" s="33" t="s">
        <v>832</v>
      </c>
      <c r="X266" s="33" t="str">
        <f>_xlfn.CONCAT(V266,E266,W266)</f>
        <v>https://www.fundae.es/docs/default-source/convocatorias-de-subvenciones/turismo-2023/especialidades-formativas/HOTT02-MOD03112.pdf</v>
      </c>
    </row>
    <row r="267" spans="1:24" s="18" customFormat="1" ht="39.950000000000003" customHeight="1" x14ac:dyDescent="0.15">
      <c r="A267" s="10" t="s">
        <v>13</v>
      </c>
      <c r="B267" s="11" t="s">
        <v>14</v>
      </c>
      <c r="C267" s="11" t="s">
        <v>292</v>
      </c>
      <c r="D267" s="12" t="s">
        <v>293</v>
      </c>
      <c r="E267" s="4" t="s">
        <v>532</v>
      </c>
      <c r="F267" s="6" t="s">
        <v>533</v>
      </c>
      <c r="G267" s="4">
        <v>10</v>
      </c>
      <c r="H267" s="4">
        <v>10</v>
      </c>
      <c r="I267" s="4">
        <v>10</v>
      </c>
      <c r="J267" s="4" t="s">
        <v>25</v>
      </c>
      <c r="K267" s="7"/>
      <c r="L267" s="4"/>
      <c r="M267" s="4">
        <v>8.5299999999999994</v>
      </c>
      <c r="N267" s="4">
        <v>5.31</v>
      </c>
      <c r="O267" s="4"/>
      <c r="P267" s="4"/>
      <c r="Q267" s="4"/>
      <c r="R267" s="4"/>
      <c r="S267" s="4"/>
      <c r="T267" s="35" t="s">
        <v>557</v>
      </c>
      <c r="U267" s="38" t="str">
        <f>HYPERLINK(X267,E267)</f>
        <v>HOTT02-MOD03113</v>
      </c>
      <c r="V267" s="34" t="s">
        <v>833</v>
      </c>
      <c r="W267" s="33" t="s">
        <v>832</v>
      </c>
      <c r="X267" s="33" t="str">
        <f>_xlfn.CONCAT(V267,E267,W267)</f>
        <v>https://www.fundae.es/docs/default-source/convocatorias-de-subvenciones/turismo-2023/especialidades-formativas/HOTT02-MOD03113.pdf</v>
      </c>
    </row>
    <row r="268" spans="1:24" s="18" customFormat="1" ht="39.950000000000003" customHeight="1" x14ac:dyDescent="0.15">
      <c r="A268" s="4" t="s">
        <v>13</v>
      </c>
      <c r="B268" s="4" t="s">
        <v>14</v>
      </c>
      <c r="C268" s="5" t="s">
        <v>292</v>
      </c>
      <c r="D268" s="4" t="s">
        <v>293</v>
      </c>
      <c r="E268" s="4" t="s">
        <v>321</v>
      </c>
      <c r="F268" s="6" t="s">
        <v>322</v>
      </c>
      <c r="G268" s="4">
        <v>8</v>
      </c>
      <c r="H268" s="4">
        <v>8</v>
      </c>
      <c r="I268" s="4">
        <v>8</v>
      </c>
      <c r="J268" s="4" t="s">
        <v>25</v>
      </c>
      <c r="K268" s="7" t="s">
        <v>17</v>
      </c>
      <c r="L268" s="4"/>
      <c r="M268" s="4">
        <v>8.5299999999999994</v>
      </c>
      <c r="N268" s="4">
        <v>5.31</v>
      </c>
      <c r="O268" s="4" t="s">
        <v>22</v>
      </c>
      <c r="P268" s="4" t="s">
        <v>21</v>
      </c>
      <c r="Q268" s="4" t="s">
        <v>21</v>
      </c>
      <c r="R268" s="4" t="s">
        <v>21</v>
      </c>
      <c r="S268" s="4" t="s">
        <v>21</v>
      </c>
      <c r="T268" s="35"/>
      <c r="U268" s="38" t="str">
        <f>HYPERLINK(X268,E268)</f>
        <v>HOTT04</v>
      </c>
      <c r="V268" s="34" t="s">
        <v>833</v>
      </c>
      <c r="W268" s="33" t="s">
        <v>832</v>
      </c>
      <c r="X268" s="33" t="str">
        <f>_xlfn.CONCAT(V268,E268,W268)</f>
        <v>https://www.fundae.es/docs/default-source/convocatorias-de-subvenciones/turismo-2023/especialidades-formativas/HOTT04.pdf</v>
      </c>
    </row>
    <row r="269" spans="1:24" s="18" customFormat="1" ht="39.950000000000003" customHeight="1" x14ac:dyDescent="0.15">
      <c r="A269" s="9" t="s">
        <v>13</v>
      </c>
      <c r="B269" s="5" t="s">
        <v>14</v>
      </c>
      <c r="C269" s="5" t="s">
        <v>292</v>
      </c>
      <c r="D269" s="5" t="s">
        <v>293</v>
      </c>
      <c r="E269" s="4" t="s">
        <v>323</v>
      </c>
      <c r="F269" s="6" t="s">
        <v>324</v>
      </c>
      <c r="G269" s="4">
        <v>8</v>
      </c>
      <c r="H269" s="4">
        <v>8</v>
      </c>
      <c r="I269" s="4">
        <v>0</v>
      </c>
      <c r="J269" s="4" t="s">
        <v>28</v>
      </c>
      <c r="K269" s="7" t="s">
        <v>17</v>
      </c>
      <c r="L269" s="4"/>
      <c r="M269" s="4">
        <v>8.5299999999999994</v>
      </c>
      <c r="N269" s="4"/>
      <c r="O269" s="4" t="s">
        <v>22</v>
      </c>
      <c r="P269" s="4" t="s">
        <v>21</v>
      </c>
      <c r="Q269" s="4" t="s">
        <v>21</v>
      </c>
      <c r="R269" s="4" t="s">
        <v>22</v>
      </c>
      <c r="S269" s="4" t="s">
        <v>22</v>
      </c>
      <c r="T269" s="35"/>
      <c r="U269" s="38" t="str">
        <f>HYPERLINK(X269,E269)</f>
        <v>HOTT06</v>
      </c>
      <c r="V269" s="34" t="s">
        <v>833</v>
      </c>
      <c r="W269" s="33" t="s">
        <v>832</v>
      </c>
      <c r="X269" s="33" t="str">
        <f>_xlfn.CONCAT(V269,E269,W269)</f>
        <v>https://www.fundae.es/docs/default-source/convocatorias-de-subvenciones/turismo-2023/especialidades-formativas/HOTT06.pdf</v>
      </c>
    </row>
    <row r="270" spans="1:24" s="18" customFormat="1" ht="39.950000000000003" customHeight="1" x14ac:dyDescent="0.15">
      <c r="A270" s="9" t="s">
        <v>13</v>
      </c>
      <c r="B270" s="5" t="s">
        <v>14</v>
      </c>
      <c r="C270" s="5" t="s">
        <v>292</v>
      </c>
      <c r="D270" s="5" t="s">
        <v>293</v>
      </c>
      <c r="E270" s="4" t="s">
        <v>664</v>
      </c>
      <c r="F270" s="6" t="s">
        <v>233</v>
      </c>
      <c r="G270" s="4">
        <v>60</v>
      </c>
      <c r="H270" s="4">
        <v>60</v>
      </c>
      <c r="I270" s="4">
        <v>60</v>
      </c>
      <c r="J270" s="4" t="s">
        <v>25</v>
      </c>
      <c r="K270" s="7"/>
      <c r="L270" s="4"/>
      <c r="M270" s="4">
        <v>8.5299999999999994</v>
      </c>
      <c r="N270" s="4">
        <v>5.31</v>
      </c>
      <c r="O270" s="4" t="s">
        <v>21</v>
      </c>
      <c r="P270" s="4" t="s">
        <v>21</v>
      </c>
      <c r="Q270" s="4" t="s">
        <v>22</v>
      </c>
      <c r="R270" s="4" t="s">
        <v>21</v>
      </c>
      <c r="S270" s="4" t="s">
        <v>21</v>
      </c>
      <c r="T270" s="35"/>
      <c r="U270" s="38" t="str">
        <f>HYPERLINK(X270,E270)</f>
        <v>HOTU0002</v>
      </c>
      <c r="V270" s="34" t="s">
        <v>833</v>
      </c>
      <c r="W270" s="33" t="s">
        <v>832</v>
      </c>
      <c r="X270" s="33" t="str">
        <f>_xlfn.CONCAT(V270,E270,W270)</f>
        <v>https://www.fundae.es/docs/default-source/convocatorias-de-subvenciones/turismo-2023/especialidades-formativas/HOTU0002.pdf</v>
      </c>
    </row>
    <row r="271" spans="1:24" s="18" customFormat="1" ht="39.950000000000003" customHeight="1" x14ac:dyDescent="0.15">
      <c r="A271" s="10" t="s">
        <v>13</v>
      </c>
      <c r="B271" s="11" t="s">
        <v>14</v>
      </c>
      <c r="C271" s="11" t="s">
        <v>292</v>
      </c>
      <c r="D271" s="12" t="s">
        <v>293</v>
      </c>
      <c r="E271" s="4" t="s">
        <v>665</v>
      </c>
      <c r="F271" s="6" t="s">
        <v>326</v>
      </c>
      <c r="G271" s="4">
        <v>80</v>
      </c>
      <c r="H271" s="4">
        <v>80</v>
      </c>
      <c r="I271" s="4">
        <v>80</v>
      </c>
      <c r="J271" s="4" t="s">
        <v>25</v>
      </c>
      <c r="K271" s="13"/>
      <c r="L271" s="4"/>
      <c r="M271" s="4">
        <v>8.5299999999999994</v>
      </c>
      <c r="N271" s="4">
        <v>5.31</v>
      </c>
      <c r="O271" s="4" t="s">
        <v>21</v>
      </c>
      <c r="P271" s="4" t="s">
        <v>21</v>
      </c>
      <c r="Q271" s="4" t="s">
        <v>21</v>
      </c>
      <c r="R271" s="4" t="s">
        <v>22</v>
      </c>
      <c r="S271" s="4" t="s">
        <v>21</v>
      </c>
      <c r="T271" s="35"/>
      <c r="U271" s="38" t="str">
        <f>HYPERLINK(X271,E271)</f>
        <v>IFCD0039</v>
      </c>
      <c r="V271" s="34" t="s">
        <v>833</v>
      </c>
      <c r="W271" s="33" t="s">
        <v>832</v>
      </c>
      <c r="X271" s="33" t="str">
        <f>_xlfn.CONCAT(V271,E271,W271)</f>
        <v>https://www.fundae.es/docs/default-source/convocatorias-de-subvenciones/turismo-2023/especialidades-formativas/IFCD0039.pdf</v>
      </c>
    </row>
    <row r="272" spans="1:24" s="18" customFormat="1" ht="39.950000000000003" customHeight="1" x14ac:dyDescent="0.15">
      <c r="A272" s="10" t="s">
        <v>13</v>
      </c>
      <c r="B272" s="11" t="s">
        <v>14</v>
      </c>
      <c r="C272" s="11" t="s">
        <v>292</v>
      </c>
      <c r="D272" s="12" t="s">
        <v>293</v>
      </c>
      <c r="E272" s="4" t="s">
        <v>667</v>
      </c>
      <c r="F272" s="6" t="s">
        <v>328</v>
      </c>
      <c r="G272" s="4">
        <v>60</v>
      </c>
      <c r="H272" s="4">
        <v>60</v>
      </c>
      <c r="I272" s="4">
        <v>60</v>
      </c>
      <c r="J272" s="4" t="s">
        <v>25</v>
      </c>
      <c r="K272" s="13"/>
      <c r="L272" s="4"/>
      <c r="M272" s="4">
        <v>8.5299999999999994</v>
      </c>
      <c r="N272" s="4">
        <v>5.31</v>
      </c>
      <c r="O272" s="4" t="s">
        <v>21</v>
      </c>
      <c r="P272" s="4" t="s">
        <v>21</v>
      </c>
      <c r="Q272" s="4" t="s">
        <v>21</v>
      </c>
      <c r="R272" s="4" t="s">
        <v>22</v>
      </c>
      <c r="S272" s="4" t="s">
        <v>21</v>
      </c>
      <c r="T272" s="35"/>
      <c r="U272" s="38" t="str">
        <f>HYPERLINK(X272,E272)</f>
        <v>IFCM0005</v>
      </c>
      <c r="V272" s="34" t="s">
        <v>833</v>
      </c>
      <c r="W272" s="33" t="s">
        <v>832</v>
      </c>
      <c r="X272" s="33" t="str">
        <f>_xlfn.CONCAT(V272,E272,W272)</f>
        <v>https://www.fundae.es/docs/default-source/convocatorias-de-subvenciones/turismo-2023/especialidades-formativas/IFCM0005.pdf</v>
      </c>
    </row>
    <row r="273" spans="1:24" s="18" customFormat="1" ht="39.950000000000003" customHeight="1" x14ac:dyDescent="0.15">
      <c r="A273" s="10" t="s">
        <v>13</v>
      </c>
      <c r="B273" s="11" t="s">
        <v>14</v>
      </c>
      <c r="C273" s="11" t="s">
        <v>292</v>
      </c>
      <c r="D273" s="12" t="s">
        <v>293</v>
      </c>
      <c r="E273" s="4" t="s">
        <v>666</v>
      </c>
      <c r="F273" s="6" t="s">
        <v>327</v>
      </c>
      <c r="G273" s="4">
        <v>30</v>
      </c>
      <c r="H273" s="4">
        <v>30</v>
      </c>
      <c r="I273" s="4">
        <v>30</v>
      </c>
      <c r="J273" s="4" t="s">
        <v>25</v>
      </c>
      <c r="K273" s="13"/>
      <c r="L273" s="4"/>
      <c r="M273" s="4">
        <v>8.5299999999999994</v>
      </c>
      <c r="N273" s="4">
        <v>5.31</v>
      </c>
      <c r="O273" s="4" t="s">
        <v>21</v>
      </c>
      <c r="P273" s="4" t="s">
        <v>21</v>
      </c>
      <c r="Q273" s="4" t="s">
        <v>21</v>
      </c>
      <c r="R273" s="4" t="s">
        <v>22</v>
      </c>
      <c r="S273" s="4" t="s">
        <v>21</v>
      </c>
      <c r="T273" s="35"/>
      <c r="U273" s="38" t="str">
        <f>HYPERLINK(X273,E273)</f>
        <v>IFCM0006</v>
      </c>
      <c r="V273" s="34" t="s">
        <v>833</v>
      </c>
      <c r="W273" s="33" t="s">
        <v>832</v>
      </c>
      <c r="X273" s="33" t="str">
        <f>_xlfn.CONCAT(V273,E273,W273)</f>
        <v>https://www.fundae.es/docs/default-source/convocatorias-de-subvenciones/turismo-2023/especialidades-formativas/IFCM0006.pdf</v>
      </c>
    </row>
    <row r="274" spans="1:24" s="18" customFormat="1" ht="39.950000000000003" customHeight="1" x14ac:dyDescent="0.15">
      <c r="A274" s="10" t="s">
        <v>13</v>
      </c>
      <c r="B274" s="11" t="s">
        <v>14</v>
      </c>
      <c r="C274" s="11" t="s">
        <v>292</v>
      </c>
      <c r="D274" s="12" t="s">
        <v>293</v>
      </c>
      <c r="E274" s="4" t="s">
        <v>672</v>
      </c>
      <c r="F274" s="6" t="s">
        <v>335</v>
      </c>
      <c r="G274" s="4">
        <v>280</v>
      </c>
      <c r="H274" s="4">
        <v>280</v>
      </c>
      <c r="I274" s="4">
        <v>280</v>
      </c>
      <c r="J274" s="4" t="s">
        <v>25</v>
      </c>
      <c r="K274" s="13"/>
      <c r="L274" s="4"/>
      <c r="M274" s="4">
        <v>8.5299999999999994</v>
      </c>
      <c r="N274" s="4">
        <v>5.31</v>
      </c>
      <c r="O274" s="4" t="s">
        <v>21</v>
      </c>
      <c r="P274" s="4" t="s">
        <v>21</v>
      </c>
      <c r="Q274" s="4" t="s">
        <v>21</v>
      </c>
      <c r="R274" s="4" t="s">
        <v>22</v>
      </c>
      <c r="S274" s="4" t="s">
        <v>22</v>
      </c>
      <c r="T274" s="35"/>
      <c r="U274" s="38" t="str">
        <f>HYPERLINK(X274,E274)</f>
        <v>IFCT0019</v>
      </c>
      <c r="V274" s="34" t="s">
        <v>833</v>
      </c>
      <c r="W274" s="33" t="s">
        <v>832</v>
      </c>
      <c r="X274" s="33" t="str">
        <f>_xlfn.CONCAT(V274,E274,W274)</f>
        <v>https://www.fundae.es/docs/default-source/convocatorias-de-subvenciones/turismo-2023/especialidades-formativas/IFCT0019.pdf</v>
      </c>
    </row>
    <row r="275" spans="1:24" s="18" customFormat="1" ht="39.950000000000003" customHeight="1" x14ac:dyDescent="0.15">
      <c r="A275" s="10" t="s">
        <v>13</v>
      </c>
      <c r="B275" s="11" t="s">
        <v>14</v>
      </c>
      <c r="C275" s="11" t="s">
        <v>292</v>
      </c>
      <c r="D275" s="12" t="s">
        <v>293</v>
      </c>
      <c r="E275" s="4" t="s">
        <v>671</v>
      </c>
      <c r="F275" s="6" t="s">
        <v>334</v>
      </c>
      <c r="G275" s="4">
        <v>40</v>
      </c>
      <c r="H275" s="4">
        <v>40</v>
      </c>
      <c r="I275" s="4">
        <v>40</v>
      </c>
      <c r="J275" s="4" t="s">
        <v>25</v>
      </c>
      <c r="K275" s="13"/>
      <c r="L275" s="4"/>
      <c r="M275" s="4">
        <v>8.5299999999999994</v>
      </c>
      <c r="N275" s="4">
        <v>5.31</v>
      </c>
      <c r="O275" s="4" t="s">
        <v>21</v>
      </c>
      <c r="P275" s="4" t="s">
        <v>21</v>
      </c>
      <c r="Q275" s="4" t="s">
        <v>21</v>
      </c>
      <c r="R275" s="4" t="s">
        <v>22</v>
      </c>
      <c r="S275" s="4" t="s">
        <v>21</v>
      </c>
      <c r="T275" s="35"/>
      <c r="U275" s="38" t="str">
        <f>HYPERLINK(X275,E275)</f>
        <v>IFCT0020</v>
      </c>
      <c r="V275" s="34" t="s">
        <v>833</v>
      </c>
      <c r="W275" s="33" t="s">
        <v>832</v>
      </c>
      <c r="X275" s="33" t="str">
        <f>_xlfn.CONCAT(V275,E275,W275)</f>
        <v>https://www.fundae.es/docs/default-source/convocatorias-de-subvenciones/turismo-2023/especialidades-formativas/IFCT0020.pdf</v>
      </c>
    </row>
    <row r="276" spans="1:24" s="18" customFormat="1" ht="39.950000000000003" customHeight="1" x14ac:dyDescent="0.15">
      <c r="A276" s="4" t="s">
        <v>13</v>
      </c>
      <c r="B276" s="4" t="s">
        <v>14</v>
      </c>
      <c r="C276" s="5" t="s">
        <v>292</v>
      </c>
      <c r="D276" s="4" t="s">
        <v>293</v>
      </c>
      <c r="E276" s="4" t="s">
        <v>668</v>
      </c>
      <c r="F276" s="6" t="s">
        <v>329</v>
      </c>
      <c r="G276" s="4">
        <v>40</v>
      </c>
      <c r="H276" s="4">
        <v>40</v>
      </c>
      <c r="I276" s="4">
        <v>40</v>
      </c>
      <c r="J276" s="4" t="s">
        <v>25</v>
      </c>
      <c r="K276" s="7"/>
      <c r="L276" s="4"/>
      <c r="M276" s="4">
        <v>8.5299999999999994</v>
      </c>
      <c r="N276" s="4">
        <v>5.31</v>
      </c>
      <c r="O276" s="4" t="s">
        <v>21</v>
      </c>
      <c r="P276" s="4" t="s">
        <v>21</v>
      </c>
      <c r="Q276" s="4" t="s">
        <v>21</v>
      </c>
      <c r="R276" s="4" t="s">
        <v>22</v>
      </c>
      <c r="S276" s="4" t="s">
        <v>21</v>
      </c>
      <c r="T276" s="35"/>
      <c r="U276" s="38" t="str">
        <f>HYPERLINK(X276,E276)</f>
        <v>IFCT0022</v>
      </c>
      <c r="V276" s="34" t="s">
        <v>833</v>
      </c>
      <c r="W276" s="33" t="s">
        <v>832</v>
      </c>
      <c r="X276" s="33" t="str">
        <f>_xlfn.CONCAT(V276,E276,W276)</f>
        <v>https://www.fundae.es/docs/default-source/convocatorias-de-subvenciones/turismo-2023/especialidades-formativas/IFCT0022.pdf</v>
      </c>
    </row>
    <row r="277" spans="1:24" s="18" customFormat="1" ht="39.950000000000003" customHeight="1" x14ac:dyDescent="0.15">
      <c r="A277" s="4" t="s">
        <v>13</v>
      </c>
      <c r="B277" s="4" t="s">
        <v>14</v>
      </c>
      <c r="C277" s="5" t="s">
        <v>292</v>
      </c>
      <c r="D277" s="4" t="s">
        <v>293</v>
      </c>
      <c r="E277" s="4" t="s">
        <v>669</v>
      </c>
      <c r="F277" s="6" t="s">
        <v>330</v>
      </c>
      <c r="G277" s="4">
        <v>25</v>
      </c>
      <c r="H277" s="4">
        <v>25</v>
      </c>
      <c r="I277" s="4">
        <v>25</v>
      </c>
      <c r="J277" s="4" t="s">
        <v>25</v>
      </c>
      <c r="K277" s="7"/>
      <c r="L277" s="4"/>
      <c r="M277" s="4">
        <v>8.5299999999999994</v>
      </c>
      <c r="N277" s="4">
        <v>5.31</v>
      </c>
      <c r="O277" s="4" t="s">
        <v>21</v>
      </c>
      <c r="P277" s="4" t="s">
        <v>21</v>
      </c>
      <c r="Q277" s="4" t="s">
        <v>21</v>
      </c>
      <c r="R277" s="4" t="s">
        <v>22</v>
      </c>
      <c r="S277" s="4" t="s">
        <v>21</v>
      </c>
      <c r="T277" s="35"/>
      <c r="U277" s="38" t="str">
        <f>HYPERLINK(X277,E277)</f>
        <v>IFCT0023</v>
      </c>
      <c r="V277" s="34" t="s">
        <v>833</v>
      </c>
      <c r="W277" s="33" t="s">
        <v>832</v>
      </c>
      <c r="X277" s="33" t="str">
        <f>_xlfn.CONCAT(V277,E277,W277)</f>
        <v>https://www.fundae.es/docs/default-source/convocatorias-de-subvenciones/turismo-2023/especialidades-formativas/IFCT0023.pdf</v>
      </c>
    </row>
    <row r="278" spans="1:24" s="18" customFormat="1" ht="39.950000000000003" customHeight="1" x14ac:dyDescent="0.15">
      <c r="A278" s="4" t="s">
        <v>13</v>
      </c>
      <c r="B278" s="4" t="s">
        <v>14</v>
      </c>
      <c r="C278" s="5" t="s">
        <v>292</v>
      </c>
      <c r="D278" s="4" t="s">
        <v>293</v>
      </c>
      <c r="E278" s="4" t="s">
        <v>670</v>
      </c>
      <c r="F278" s="6" t="s">
        <v>331</v>
      </c>
      <c r="G278" s="4">
        <v>10</v>
      </c>
      <c r="H278" s="4">
        <v>10</v>
      </c>
      <c r="I278" s="4">
        <v>10</v>
      </c>
      <c r="J278" s="4" t="s">
        <v>25</v>
      </c>
      <c r="K278" s="7"/>
      <c r="L278" s="4"/>
      <c r="M278" s="4">
        <v>8.5299999999999994</v>
      </c>
      <c r="N278" s="4">
        <v>5.31</v>
      </c>
      <c r="O278" s="4" t="s">
        <v>21</v>
      </c>
      <c r="P278" s="4" t="s">
        <v>21</v>
      </c>
      <c r="Q278" s="4" t="s">
        <v>21</v>
      </c>
      <c r="R278" s="4" t="s">
        <v>22</v>
      </c>
      <c r="S278" s="4" t="s">
        <v>21</v>
      </c>
      <c r="T278" s="35"/>
      <c r="U278" s="38" t="str">
        <f>HYPERLINK(X278,E278)</f>
        <v>IFCT0024</v>
      </c>
      <c r="V278" s="34" t="s">
        <v>833</v>
      </c>
      <c r="W278" s="33" t="s">
        <v>832</v>
      </c>
      <c r="X278" s="33" t="str">
        <f>_xlfn.CONCAT(V278,E278,W278)</f>
        <v>https://www.fundae.es/docs/default-source/convocatorias-de-subvenciones/turismo-2023/especialidades-formativas/IFCT0024.pdf</v>
      </c>
    </row>
    <row r="279" spans="1:24" s="18" customFormat="1" ht="39.950000000000003" customHeight="1" x14ac:dyDescent="0.15">
      <c r="A279" s="10" t="s">
        <v>13</v>
      </c>
      <c r="B279" s="11" t="s">
        <v>14</v>
      </c>
      <c r="C279" s="11" t="s">
        <v>292</v>
      </c>
      <c r="D279" s="12" t="s">
        <v>293</v>
      </c>
      <c r="E279" s="4" t="s">
        <v>549</v>
      </c>
      <c r="F279" s="6" t="s">
        <v>550</v>
      </c>
      <c r="G279" s="4">
        <v>15</v>
      </c>
      <c r="H279" s="4">
        <v>0</v>
      </c>
      <c r="I279" s="4">
        <v>15</v>
      </c>
      <c r="J279" s="4" t="s">
        <v>20</v>
      </c>
      <c r="K279" s="7"/>
      <c r="L279" s="4"/>
      <c r="M279" s="4"/>
      <c r="N279" s="4">
        <v>5.31</v>
      </c>
      <c r="O279" s="4"/>
      <c r="P279" s="4"/>
      <c r="Q279" s="4"/>
      <c r="R279" s="4"/>
      <c r="S279" s="4"/>
      <c r="T279" s="35" t="s">
        <v>558</v>
      </c>
      <c r="U279" s="38" t="str">
        <f>HYPERLINK(X279,E279)</f>
        <v>IFCT102</v>
      </c>
      <c r="V279" s="34" t="s">
        <v>833</v>
      </c>
      <c r="W279" s="33" t="s">
        <v>832</v>
      </c>
      <c r="X279" s="33" t="str">
        <f>_xlfn.CONCAT(V279,E279,W279)</f>
        <v>https://www.fundae.es/docs/default-source/convocatorias-de-subvenciones/turismo-2023/especialidades-formativas/IFCT102.pdf</v>
      </c>
    </row>
    <row r="280" spans="1:24" s="18" customFormat="1" ht="39.950000000000003" customHeight="1" x14ac:dyDescent="0.15">
      <c r="A280" s="10" t="s">
        <v>13</v>
      </c>
      <c r="B280" s="11" t="s">
        <v>14</v>
      </c>
      <c r="C280" s="11" t="s">
        <v>292</v>
      </c>
      <c r="D280" s="12" t="s">
        <v>293</v>
      </c>
      <c r="E280" s="4" t="s">
        <v>551</v>
      </c>
      <c r="F280" s="6" t="s">
        <v>552</v>
      </c>
      <c r="G280" s="4">
        <v>15</v>
      </c>
      <c r="H280" s="4">
        <v>0</v>
      </c>
      <c r="I280" s="4">
        <v>15</v>
      </c>
      <c r="J280" s="4" t="s">
        <v>20</v>
      </c>
      <c r="K280" s="7"/>
      <c r="L280" s="4"/>
      <c r="M280" s="4"/>
      <c r="N280" s="4">
        <v>5.31</v>
      </c>
      <c r="O280" s="4"/>
      <c r="P280" s="4"/>
      <c r="Q280" s="4"/>
      <c r="R280" s="4"/>
      <c r="S280" s="4"/>
      <c r="T280" s="35" t="s">
        <v>558</v>
      </c>
      <c r="U280" s="38" t="str">
        <f>HYPERLINK(X280,E280)</f>
        <v>IFCT104</v>
      </c>
      <c r="V280" s="34" t="s">
        <v>833</v>
      </c>
      <c r="W280" s="33" t="s">
        <v>832</v>
      </c>
      <c r="X280" s="33" t="str">
        <f>_xlfn.CONCAT(V280,E280,W280)</f>
        <v>https://www.fundae.es/docs/default-source/convocatorias-de-subvenciones/turismo-2023/especialidades-formativas/IFCT104.pdf</v>
      </c>
    </row>
    <row r="281" spans="1:24" s="18" customFormat="1" ht="39.950000000000003" customHeight="1" x14ac:dyDescent="0.15">
      <c r="A281" s="10" t="s">
        <v>13</v>
      </c>
      <c r="B281" s="11" t="s">
        <v>14</v>
      </c>
      <c r="C281" s="11" t="s">
        <v>292</v>
      </c>
      <c r="D281" s="12" t="s">
        <v>293</v>
      </c>
      <c r="E281" s="4" t="s">
        <v>553</v>
      </c>
      <c r="F281" s="6" t="s">
        <v>554</v>
      </c>
      <c r="G281" s="4">
        <v>20</v>
      </c>
      <c r="H281" s="4">
        <v>20</v>
      </c>
      <c r="I281" s="4">
        <v>0</v>
      </c>
      <c r="J281" s="4" t="s">
        <v>28</v>
      </c>
      <c r="K281" s="7"/>
      <c r="L281" s="4"/>
      <c r="M281" s="4">
        <v>8.5299999999999994</v>
      </c>
      <c r="N281" s="4"/>
      <c r="O281" s="4"/>
      <c r="P281" s="4"/>
      <c r="Q281" s="4"/>
      <c r="R281" s="4"/>
      <c r="S281" s="4"/>
      <c r="T281" s="35" t="s">
        <v>558</v>
      </c>
      <c r="U281" s="38" t="str">
        <f>HYPERLINK(X281,E281)</f>
        <v>IFCT109</v>
      </c>
      <c r="V281" s="34" t="s">
        <v>833</v>
      </c>
      <c r="W281" s="33" t="s">
        <v>832</v>
      </c>
      <c r="X281" s="33" t="str">
        <f>_xlfn.CONCAT(V281,E281,W281)</f>
        <v>https://www.fundae.es/docs/default-source/convocatorias-de-subvenciones/turismo-2023/especialidades-formativas/IFCT109.pdf</v>
      </c>
    </row>
    <row r="282" spans="1:24" s="18" customFormat="1" ht="39.950000000000003" customHeight="1" x14ac:dyDescent="0.15">
      <c r="A282" s="4" t="s">
        <v>13</v>
      </c>
      <c r="B282" s="4" t="s">
        <v>14</v>
      </c>
      <c r="C282" s="5" t="s">
        <v>292</v>
      </c>
      <c r="D282" s="4" t="s">
        <v>293</v>
      </c>
      <c r="E282" s="4" t="s">
        <v>332</v>
      </c>
      <c r="F282" s="6" t="s">
        <v>333</v>
      </c>
      <c r="G282" s="4">
        <v>20</v>
      </c>
      <c r="H282" s="4">
        <v>20</v>
      </c>
      <c r="I282" s="4">
        <v>0</v>
      </c>
      <c r="J282" s="4" t="s">
        <v>28</v>
      </c>
      <c r="K282" s="7"/>
      <c r="L282" s="4"/>
      <c r="M282" s="4">
        <v>8.5299999999999994</v>
      </c>
      <c r="N282" s="4"/>
      <c r="O282" s="4" t="s">
        <v>21</v>
      </c>
      <c r="P282" s="4" t="s">
        <v>21</v>
      </c>
      <c r="Q282" s="4" t="s">
        <v>21</v>
      </c>
      <c r="R282" s="4" t="s">
        <v>22</v>
      </c>
      <c r="S282" s="4" t="s">
        <v>21</v>
      </c>
      <c r="T282" s="35"/>
      <c r="U282" s="38" t="str">
        <f>HYPERLINK(X282,E282)</f>
        <v>IFCT144</v>
      </c>
      <c r="V282" s="34" t="s">
        <v>833</v>
      </c>
      <c r="W282" s="33" t="s">
        <v>832</v>
      </c>
      <c r="X282" s="33" t="str">
        <f>_xlfn.CONCAT(V282,E282,W282)</f>
        <v>https://www.fundae.es/docs/default-source/convocatorias-de-subvenciones/turismo-2023/especialidades-formativas/IFCT144.pdf</v>
      </c>
    </row>
    <row r="283" spans="1:24" s="18" customFormat="1" ht="39.950000000000003" customHeight="1" x14ac:dyDescent="0.15">
      <c r="A283" s="10" t="s">
        <v>13</v>
      </c>
      <c r="B283" s="11" t="s">
        <v>14</v>
      </c>
      <c r="C283" s="11" t="s">
        <v>292</v>
      </c>
      <c r="D283" s="12" t="s">
        <v>293</v>
      </c>
      <c r="E283" s="4" t="s">
        <v>555</v>
      </c>
      <c r="F283" s="6" t="s">
        <v>556</v>
      </c>
      <c r="G283" s="4">
        <v>20</v>
      </c>
      <c r="H283" s="4">
        <v>0</v>
      </c>
      <c r="I283" s="4">
        <v>20</v>
      </c>
      <c r="J283" s="4" t="s">
        <v>20</v>
      </c>
      <c r="K283" s="7"/>
      <c r="L283" s="4"/>
      <c r="M283" s="4"/>
      <c r="N283" s="4">
        <v>5.31</v>
      </c>
      <c r="O283" s="4"/>
      <c r="P283" s="4"/>
      <c r="Q283" s="4"/>
      <c r="R283" s="4"/>
      <c r="S283" s="4"/>
      <c r="T283" s="35" t="s">
        <v>558</v>
      </c>
      <c r="U283" s="38" t="str">
        <f>HYPERLINK(X283,E283)</f>
        <v>IFCT152</v>
      </c>
      <c r="V283" s="34" t="s">
        <v>833</v>
      </c>
      <c r="W283" s="33" t="s">
        <v>832</v>
      </c>
      <c r="X283" s="33" t="str">
        <f>_xlfn.CONCAT(V283,E283,W283)</f>
        <v>https://www.fundae.es/docs/default-source/convocatorias-de-subvenciones/turismo-2023/especialidades-formativas/IFCT152.pdf</v>
      </c>
    </row>
    <row r="284" spans="1:24" s="18" customFormat="1" ht="39.950000000000003" customHeight="1" x14ac:dyDescent="0.15">
      <c r="A284" s="9" t="s">
        <v>13</v>
      </c>
      <c r="B284" s="5" t="s">
        <v>14</v>
      </c>
      <c r="C284" s="5" t="s">
        <v>292</v>
      </c>
      <c r="D284" s="5" t="s">
        <v>293</v>
      </c>
      <c r="E284" s="4" t="s">
        <v>236</v>
      </c>
      <c r="F284" s="6" t="s">
        <v>237</v>
      </c>
      <c r="G284" s="4">
        <v>40</v>
      </c>
      <c r="H284" s="4">
        <v>40</v>
      </c>
      <c r="I284" s="4">
        <v>40</v>
      </c>
      <c r="J284" s="4" t="s">
        <v>25</v>
      </c>
      <c r="K284" s="17" t="s">
        <v>17</v>
      </c>
      <c r="L284" s="4"/>
      <c r="M284" s="4">
        <v>8.5299999999999994</v>
      </c>
      <c r="N284" s="4">
        <v>5.31</v>
      </c>
      <c r="O284" s="4" t="s">
        <v>21</v>
      </c>
      <c r="P284" s="4" t="s">
        <v>21</v>
      </c>
      <c r="Q284" s="4" t="s">
        <v>21</v>
      </c>
      <c r="R284" s="4" t="s">
        <v>22</v>
      </c>
      <c r="S284" s="4" t="s">
        <v>21</v>
      </c>
      <c r="T284" s="35"/>
      <c r="U284" s="38" t="str">
        <f>HYPERLINK(X284,E284)</f>
        <v>IFCT159</v>
      </c>
      <c r="V284" s="34" t="s">
        <v>833</v>
      </c>
      <c r="W284" s="33" t="s">
        <v>832</v>
      </c>
      <c r="X284" s="33" t="str">
        <f>_xlfn.CONCAT(V284,E284,W284)</f>
        <v>https://www.fundae.es/docs/default-source/convocatorias-de-subvenciones/turismo-2023/especialidades-formativas/IFCT159.pdf</v>
      </c>
    </row>
    <row r="285" spans="1:24" s="18" customFormat="1" ht="39.950000000000003" customHeight="1" x14ac:dyDescent="0.15">
      <c r="A285" s="4" t="s">
        <v>13</v>
      </c>
      <c r="B285" s="4" t="s">
        <v>14</v>
      </c>
      <c r="C285" s="5" t="s">
        <v>292</v>
      </c>
      <c r="D285" s="4" t="s">
        <v>293</v>
      </c>
      <c r="E285" s="4" t="s">
        <v>336</v>
      </c>
      <c r="F285" s="6" t="s">
        <v>337</v>
      </c>
      <c r="G285" s="4">
        <v>100</v>
      </c>
      <c r="H285" s="4">
        <v>100</v>
      </c>
      <c r="I285" s="4">
        <v>100</v>
      </c>
      <c r="J285" s="4" t="s">
        <v>25</v>
      </c>
      <c r="K285" s="7"/>
      <c r="L285" s="4"/>
      <c r="M285" s="4">
        <v>8.5299999999999994</v>
      </c>
      <c r="N285" s="4">
        <v>5.31</v>
      </c>
      <c r="O285" s="4" t="s">
        <v>21</v>
      </c>
      <c r="P285" s="4" t="s">
        <v>21</v>
      </c>
      <c r="Q285" s="4" t="s">
        <v>21</v>
      </c>
      <c r="R285" s="4" t="s">
        <v>22</v>
      </c>
      <c r="S285" s="4" t="s">
        <v>21</v>
      </c>
      <c r="T285" s="35"/>
      <c r="U285" s="38" t="str">
        <f>HYPERLINK(X285,E285)</f>
        <v>IFCT38</v>
      </c>
      <c r="V285" s="34" t="s">
        <v>833</v>
      </c>
      <c r="W285" s="33" t="s">
        <v>832</v>
      </c>
      <c r="X285" s="33" t="str">
        <f>_xlfn.CONCAT(V285,E285,W285)</f>
        <v>https://www.fundae.es/docs/default-source/convocatorias-de-subvenciones/turismo-2023/especialidades-formativas/IFCT38.pdf</v>
      </c>
    </row>
    <row r="286" spans="1:24" s="18" customFormat="1" ht="82.5" x14ac:dyDescent="0.15">
      <c r="A286" s="9" t="s">
        <v>13</v>
      </c>
      <c r="B286" s="5" t="s">
        <v>14</v>
      </c>
      <c r="C286" s="5" t="s">
        <v>292</v>
      </c>
      <c r="D286" s="5" t="s">
        <v>293</v>
      </c>
      <c r="E286" s="4" t="s">
        <v>338</v>
      </c>
      <c r="F286" s="6" t="s">
        <v>339</v>
      </c>
      <c r="G286" s="4">
        <v>12</v>
      </c>
      <c r="H286" s="4">
        <v>3</v>
      </c>
      <c r="I286" s="4">
        <v>9</v>
      </c>
      <c r="J286" s="4" t="s">
        <v>98</v>
      </c>
      <c r="K286" s="7"/>
      <c r="L286" s="4"/>
      <c r="M286" s="4">
        <v>8.5299999999999994</v>
      </c>
      <c r="N286" s="4">
        <v>5.31</v>
      </c>
      <c r="O286" s="4" t="s">
        <v>21</v>
      </c>
      <c r="P286" s="4" t="s">
        <v>21</v>
      </c>
      <c r="Q286" s="4" t="s">
        <v>21</v>
      </c>
      <c r="R286" s="4" t="s">
        <v>21</v>
      </c>
      <c r="S286" s="4" t="s">
        <v>21</v>
      </c>
      <c r="T286" s="35"/>
      <c r="U286" s="38" t="str">
        <f>HYPERLINK(X286,E286)</f>
        <v>SEAD04</v>
      </c>
      <c r="V286" s="34" t="s">
        <v>833</v>
      </c>
      <c r="W286" s="33" t="s">
        <v>832</v>
      </c>
      <c r="X286" s="33" t="str">
        <f>_xlfn.CONCAT(V286,E286,W286)</f>
        <v>https://www.fundae.es/docs/default-source/convocatorias-de-subvenciones/turismo-2023/especialidades-formativas/SEAD04.pdf</v>
      </c>
    </row>
    <row r="287" spans="1:24" s="18" customFormat="1" ht="82.5" x14ac:dyDescent="0.15">
      <c r="A287" s="10" t="s">
        <v>13</v>
      </c>
      <c r="B287" s="11" t="s">
        <v>14</v>
      </c>
      <c r="C287" s="11" t="s">
        <v>292</v>
      </c>
      <c r="D287" s="12" t="s">
        <v>293</v>
      </c>
      <c r="E287" s="4" t="s">
        <v>512</v>
      </c>
      <c r="F287" s="6" t="s">
        <v>513</v>
      </c>
      <c r="G287" s="4">
        <v>10</v>
      </c>
      <c r="H287" s="4">
        <v>10</v>
      </c>
      <c r="I287" s="4">
        <v>10</v>
      </c>
      <c r="J287" s="4" t="s">
        <v>25</v>
      </c>
      <c r="K287" s="7"/>
      <c r="L287" s="4"/>
      <c r="M287" s="4">
        <v>8.5299999999999994</v>
      </c>
      <c r="N287" s="4">
        <v>5.31</v>
      </c>
      <c r="O287" s="4"/>
      <c r="P287" s="4"/>
      <c r="Q287" s="4"/>
      <c r="R287" s="4"/>
      <c r="S287" s="4"/>
      <c r="T287" s="35" t="s">
        <v>557</v>
      </c>
      <c r="U287" s="38" t="str">
        <f>HYPERLINK(X287,E287)</f>
        <v>SEAG06-MOD01370</v>
      </c>
      <c r="V287" s="34" t="s">
        <v>833</v>
      </c>
      <c r="W287" s="33" t="s">
        <v>832</v>
      </c>
      <c r="X287" s="33" t="str">
        <f>_xlfn.CONCAT(V287,E287,W287)</f>
        <v>https://www.fundae.es/docs/default-source/convocatorias-de-subvenciones/turismo-2023/especialidades-formativas/SEAG06-MOD01370.pdf</v>
      </c>
    </row>
    <row r="288" spans="1:24" s="18" customFormat="1" ht="82.5" x14ac:dyDescent="0.15">
      <c r="A288" s="10" t="s">
        <v>13</v>
      </c>
      <c r="B288" s="11" t="s">
        <v>14</v>
      </c>
      <c r="C288" s="11" t="s">
        <v>292</v>
      </c>
      <c r="D288" s="12" t="s">
        <v>293</v>
      </c>
      <c r="E288" s="4" t="s">
        <v>340</v>
      </c>
      <c r="F288" s="6" t="s">
        <v>341</v>
      </c>
      <c r="G288" s="4">
        <v>80</v>
      </c>
      <c r="H288" s="4">
        <v>80</v>
      </c>
      <c r="I288" s="4">
        <v>80</v>
      </c>
      <c r="J288" s="4" t="s">
        <v>25</v>
      </c>
      <c r="K288" s="13"/>
      <c r="L288" s="4"/>
      <c r="M288" s="4">
        <v>8.5299999999999994</v>
      </c>
      <c r="N288" s="4">
        <v>5.31</v>
      </c>
      <c r="O288" s="4" t="s">
        <v>21</v>
      </c>
      <c r="P288" s="4" t="s">
        <v>21</v>
      </c>
      <c r="Q288" s="4" t="s">
        <v>22</v>
      </c>
      <c r="R288" s="4" t="s">
        <v>21</v>
      </c>
      <c r="S288" s="4" t="s">
        <v>21</v>
      </c>
      <c r="T288" s="35"/>
      <c r="U288" s="38" t="str">
        <f>HYPERLINK(X288,E288)</f>
        <v>SEAG13</v>
      </c>
      <c r="V288" s="34" t="s">
        <v>833</v>
      </c>
      <c r="W288" s="33" t="s">
        <v>832</v>
      </c>
      <c r="X288" s="33" t="str">
        <f>_xlfn.CONCAT(V288,E288,W288)</f>
        <v>https://www.fundae.es/docs/default-source/convocatorias-de-subvenciones/turismo-2023/especialidades-formativas/SEAG13.pdf</v>
      </c>
    </row>
    <row r="289" spans="1:24" s="18" customFormat="1" ht="39.950000000000003" customHeight="1" x14ac:dyDescent="0.15">
      <c r="A289" s="10" t="s">
        <v>13</v>
      </c>
      <c r="B289" s="11" t="s">
        <v>14</v>
      </c>
      <c r="C289" s="11" t="s">
        <v>292</v>
      </c>
      <c r="D289" s="12" t="s">
        <v>293</v>
      </c>
      <c r="E289" s="4" t="s">
        <v>520</v>
      </c>
      <c r="F289" s="6" t="s">
        <v>521</v>
      </c>
      <c r="G289" s="4">
        <v>20</v>
      </c>
      <c r="H289" s="4">
        <v>20</v>
      </c>
      <c r="I289" s="4">
        <v>20</v>
      </c>
      <c r="J289" s="4" t="s">
        <v>25</v>
      </c>
      <c r="K289" s="7"/>
      <c r="L289" s="4"/>
      <c r="M289" s="4">
        <v>8.5299999999999994</v>
      </c>
      <c r="N289" s="4">
        <v>5.31</v>
      </c>
      <c r="O289" s="4"/>
      <c r="P289" s="4"/>
      <c r="Q289" s="4"/>
      <c r="R289" s="4"/>
      <c r="S289" s="4"/>
      <c r="T289" s="35" t="s">
        <v>557</v>
      </c>
      <c r="U289" s="38" t="str">
        <f>HYPERLINK(X289,E289)</f>
        <v>SEAG13-MOD01377</v>
      </c>
      <c r="V289" s="34" t="s">
        <v>833</v>
      </c>
      <c r="W289" s="33" t="s">
        <v>832</v>
      </c>
      <c r="X289" s="33" t="str">
        <f>_xlfn.CONCAT(V289,E289,W289)</f>
        <v>https://www.fundae.es/docs/default-source/convocatorias-de-subvenciones/turismo-2023/especialidades-formativas/SEAG13-MOD01377.pdf</v>
      </c>
    </row>
    <row r="290" spans="1:24" s="18" customFormat="1" ht="39.950000000000003" customHeight="1" x14ac:dyDescent="0.15">
      <c r="A290" s="10" t="s">
        <v>13</v>
      </c>
      <c r="B290" s="11" t="s">
        <v>14</v>
      </c>
      <c r="C290" s="11" t="s">
        <v>292</v>
      </c>
      <c r="D290" s="12" t="s">
        <v>293</v>
      </c>
      <c r="E290" s="4" t="s">
        <v>522</v>
      </c>
      <c r="F290" s="6" t="s">
        <v>523</v>
      </c>
      <c r="G290" s="4">
        <v>20</v>
      </c>
      <c r="H290" s="4">
        <v>20</v>
      </c>
      <c r="I290" s="4">
        <v>20</v>
      </c>
      <c r="J290" s="4" t="s">
        <v>25</v>
      </c>
      <c r="K290" s="7"/>
      <c r="L290" s="4"/>
      <c r="M290" s="4">
        <v>8.5299999999999994</v>
      </c>
      <c r="N290" s="4">
        <v>5.31</v>
      </c>
      <c r="O290" s="4"/>
      <c r="P290" s="4"/>
      <c r="Q290" s="4"/>
      <c r="R290" s="4"/>
      <c r="S290" s="4"/>
      <c r="T290" s="35" t="s">
        <v>557</v>
      </c>
      <c r="U290" s="38" t="str">
        <f>HYPERLINK(X290,E290)</f>
        <v>SEAG13-MOD01382</v>
      </c>
      <c r="V290" s="34" t="s">
        <v>833</v>
      </c>
      <c r="W290" s="33" t="s">
        <v>832</v>
      </c>
      <c r="X290" s="33" t="str">
        <f>_xlfn.CONCAT(V290,E290,W290)</f>
        <v>https://www.fundae.es/docs/default-source/convocatorias-de-subvenciones/turismo-2023/especialidades-formativas/SEAG13-MOD01382.pdf</v>
      </c>
    </row>
    <row r="291" spans="1:24" s="18" customFormat="1" ht="39.950000000000003" customHeight="1" x14ac:dyDescent="0.15">
      <c r="A291" s="10" t="s">
        <v>13</v>
      </c>
      <c r="B291" s="11" t="s">
        <v>14</v>
      </c>
      <c r="C291" s="11" t="s">
        <v>292</v>
      </c>
      <c r="D291" s="12" t="s">
        <v>293</v>
      </c>
      <c r="E291" s="4" t="s">
        <v>524</v>
      </c>
      <c r="F291" s="6" t="s">
        <v>525</v>
      </c>
      <c r="G291" s="4">
        <v>20</v>
      </c>
      <c r="H291" s="4">
        <v>20</v>
      </c>
      <c r="I291" s="4">
        <v>20</v>
      </c>
      <c r="J291" s="4" t="s">
        <v>25</v>
      </c>
      <c r="K291" s="7"/>
      <c r="L291" s="4"/>
      <c r="M291" s="4">
        <v>8.5299999999999994</v>
      </c>
      <c r="N291" s="4">
        <v>5.31</v>
      </c>
      <c r="O291" s="4"/>
      <c r="P291" s="4"/>
      <c r="Q291" s="4"/>
      <c r="R291" s="4"/>
      <c r="S291" s="4"/>
      <c r="T291" s="35" t="s">
        <v>557</v>
      </c>
      <c r="U291" s="38" t="str">
        <f>HYPERLINK(X291,E291)</f>
        <v>SEAG13-MOD01383</v>
      </c>
      <c r="V291" s="34" t="s">
        <v>833</v>
      </c>
      <c r="W291" s="33" t="s">
        <v>832</v>
      </c>
      <c r="X291" s="33" t="str">
        <f>_xlfn.CONCAT(V291,E291,W291)</f>
        <v>https://www.fundae.es/docs/default-source/convocatorias-de-subvenciones/turismo-2023/especialidades-formativas/SEAG13-MOD01383.pdf</v>
      </c>
    </row>
    <row r="292" spans="1:24" s="18" customFormat="1" ht="39.950000000000003" customHeight="1" x14ac:dyDescent="0.15">
      <c r="A292" s="10" t="s">
        <v>13</v>
      </c>
      <c r="B292" s="11" t="s">
        <v>14</v>
      </c>
      <c r="C292" s="11" t="s">
        <v>292</v>
      </c>
      <c r="D292" s="12" t="s">
        <v>293</v>
      </c>
      <c r="E292" s="4" t="s">
        <v>526</v>
      </c>
      <c r="F292" s="6" t="s">
        <v>527</v>
      </c>
      <c r="G292" s="4">
        <v>20</v>
      </c>
      <c r="H292" s="4">
        <v>20</v>
      </c>
      <c r="I292" s="4">
        <v>20</v>
      </c>
      <c r="J292" s="4" t="s">
        <v>25</v>
      </c>
      <c r="K292" s="7"/>
      <c r="L292" s="4"/>
      <c r="M292" s="4">
        <v>8.5299999999999994</v>
      </c>
      <c r="N292" s="4">
        <v>5.31</v>
      </c>
      <c r="O292" s="4"/>
      <c r="P292" s="4"/>
      <c r="Q292" s="4"/>
      <c r="R292" s="4"/>
      <c r="S292" s="4"/>
      <c r="T292" s="35" t="s">
        <v>557</v>
      </c>
      <c r="U292" s="38" t="str">
        <f>HYPERLINK(X292,E292)</f>
        <v>SEAG13-MOD01387</v>
      </c>
      <c r="V292" s="34" t="s">
        <v>833</v>
      </c>
      <c r="W292" s="33" t="s">
        <v>832</v>
      </c>
      <c r="X292" s="33" t="str">
        <f>_xlfn.CONCAT(V292,E292,W292)</f>
        <v>https://www.fundae.es/docs/default-source/convocatorias-de-subvenciones/turismo-2023/especialidades-formativas/SEAG13-MOD01387.pdf</v>
      </c>
    </row>
    <row r="293" spans="1:24" s="18" customFormat="1" ht="39.950000000000003" customHeight="1" x14ac:dyDescent="0.15">
      <c r="A293" s="10" t="s">
        <v>13</v>
      </c>
      <c r="B293" s="11" t="s">
        <v>14</v>
      </c>
      <c r="C293" s="11" t="s">
        <v>292</v>
      </c>
      <c r="D293" s="12" t="s">
        <v>293</v>
      </c>
      <c r="E293" s="4" t="s">
        <v>516</v>
      </c>
      <c r="F293" s="6" t="s">
        <v>517</v>
      </c>
      <c r="G293" s="4">
        <v>16</v>
      </c>
      <c r="H293" s="4">
        <v>16</v>
      </c>
      <c r="I293" s="4">
        <v>16</v>
      </c>
      <c r="J293" s="4" t="s">
        <v>25</v>
      </c>
      <c r="K293" s="7"/>
      <c r="L293" s="4"/>
      <c r="M293" s="4">
        <v>8.5299999999999994</v>
      </c>
      <c r="N293" s="4">
        <v>5.31</v>
      </c>
      <c r="O293" s="4"/>
      <c r="P293" s="4"/>
      <c r="Q293" s="4"/>
      <c r="R293" s="4"/>
      <c r="S293" s="4"/>
      <c r="T293" s="35" t="s">
        <v>557</v>
      </c>
      <c r="U293" s="38" t="str">
        <f>HYPERLINK(X293,E293)</f>
        <v>SEAG15</v>
      </c>
      <c r="V293" s="34" t="s">
        <v>833</v>
      </c>
      <c r="W293" s="33" t="s">
        <v>832</v>
      </c>
      <c r="X293" s="33" t="str">
        <f>_xlfn.CONCAT(V293,E293,W293)</f>
        <v>https://www.fundae.es/docs/default-source/convocatorias-de-subvenciones/turismo-2023/especialidades-formativas/SEAG15.pdf</v>
      </c>
    </row>
    <row r="294" spans="1:24" s="18" customFormat="1" ht="39.950000000000003" customHeight="1" x14ac:dyDescent="0.15">
      <c r="A294" s="9" t="s">
        <v>13</v>
      </c>
      <c r="B294" s="5" t="s">
        <v>14</v>
      </c>
      <c r="C294" s="5" t="s">
        <v>292</v>
      </c>
      <c r="D294" s="5" t="s">
        <v>293</v>
      </c>
      <c r="E294" s="4" t="s">
        <v>282</v>
      </c>
      <c r="F294" s="6" t="s">
        <v>283</v>
      </c>
      <c r="G294" s="4">
        <v>150</v>
      </c>
      <c r="H294" s="4">
        <v>150</v>
      </c>
      <c r="I294" s="4">
        <v>150</v>
      </c>
      <c r="J294" s="4" t="s">
        <v>25</v>
      </c>
      <c r="K294" s="7"/>
      <c r="L294" s="4" t="s">
        <v>17</v>
      </c>
      <c r="M294" s="4">
        <v>8.5299999999999994</v>
      </c>
      <c r="N294" s="4">
        <v>5.31</v>
      </c>
      <c r="O294" s="4" t="s">
        <v>22</v>
      </c>
      <c r="P294" s="4" t="s">
        <v>21</v>
      </c>
      <c r="Q294" s="4" t="s">
        <v>21</v>
      </c>
      <c r="R294" s="4" t="s">
        <v>21</v>
      </c>
      <c r="S294" s="4" t="s">
        <v>21</v>
      </c>
      <c r="T294" s="35"/>
      <c r="U294" s="38" t="str">
        <f>HYPERLINK(X294,E294)</f>
        <v>SSCE02</v>
      </c>
      <c r="V294" s="34" t="s">
        <v>833</v>
      </c>
      <c r="W294" s="33" t="s">
        <v>832</v>
      </c>
      <c r="X294" s="33" t="str">
        <f>_xlfn.CONCAT(V294,E294,W294)</f>
        <v>https://www.fundae.es/docs/default-source/convocatorias-de-subvenciones/turismo-2023/especialidades-formativas/SSCE02.pdf</v>
      </c>
    </row>
    <row r="295" spans="1:24" s="18" customFormat="1" ht="39.950000000000003" customHeight="1" x14ac:dyDescent="0.15">
      <c r="A295" s="9" t="s">
        <v>13</v>
      </c>
      <c r="B295" s="5" t="s">
        <v>14</v>
      </c>
      <c r="C295" s="5" t="s">
        <v>292</v>
      </c>
      <c r="D295" s="5" t="s">
        <v>293</v>
      </c>
      <c r="E295" s="4" t="s">
        <v>284</v>
      </c>
      <c r="F295" s="6" t="s">
        <v>285</v>
      </c>
      <c r="G295" s="4">
        <v>240</v>
      </c>
      <c r="H295" s="4">
        <v>240</v>
      </c>
      <c r="I295" s="4">
        <v>240</v>
      </c>
      <c r="J295" s="4" t="s">
        <v>25</v>
      </c>
      <c r="K295" s="7" t="s">
        <v>17</v>
      </c>
      <c r="L295" s="4" t="s">
        <v>17</v>
      </c>
      <c r="M295" s="4">
        <v>8.5299999999999994</v>
      </c>
      <c r="N295" s="4">
        <v>5.31</v>
      </c>
      <c r="O295" s="4" t="s">
        <v>22</v>
      </c>
      <c r="P295" s="4" t="s">
        <v>21</v>
      </c>
      <c r="Q295" s="4" t="s">
        <v>21</v>
      </c>
      <c r="R295" s="4" t="s">
        <v>21</v>
      </c>
      <c r="S295" s="4" t="s">
        <v>21</v>
      </c>
      <c r="T295" s="35"/>
      <c r="U295" s="38" t="str">
        <f>HYPERLINK(X295,E295)</f>
        <v>SSCE03</v>
      </c>
      <c r="V295" s="34" t="s">
        <v>833</v>
      </c>
      <c r="W295" s="33" t="s">
        <v>832</v>
      </c>
      <c r="X295" s="33" t="str">
        <f>_xlfn.CONCAT(V295,E295,W295)</f>
        <v>https://www.fundae.es/docs/default-source/convocatorias-de-subvenciones/turismo-2023/especialidades-formativas/SSCE03.pdf</v>
      </c>
    </row>
    <row r="296" spans="1:24" s="18" customFormat="1" ht="39.950000000000003" customHeight="1" x14ac:dyDescent="0.15">
      <c r="A296" s="9" t="s">
        <v>13</v>
      </c>
      <c r="B296" s="5" t="s">
        <v>14</v>
      </c>
      <c r="C296" s="5" t="s">
        <v>292</v>
      </c>
      <c r="D296" s="5" t="s">
        <v>293</v>
      </c>
      <c r="E296" s="4" t="s">
        <v>286</v>
      </c>
      <c r="F296" s="6" t="s">
        <v>287</v>
      </c>
      <c r="G296" s="4">
        <v>240</v>
      </c>
      <c r="H296" s="4">
        <v>240</v>
      </c>
      <c r="I296" s="4">
        <v>240</v>
      </c>
      <c r="J296" s="4" t="s">
        <v>25</v>
      </c>
      <c r="K296" s="7"/>
      <c r="L296" s="4" t="s">
        <v>17</v>
      </c>
      <c r="M296" s="4">
        <v>8.5299999999999994</v>
      </c>
      <c r="N296" s="4">
        <v>5.31</v>
      </c>
      <c r="O296" s="4" t="s">
        <v>22</v>
      </c>
      <c r="P296" s="4" t="s">
        <v>21</v>
      </c>
      <c r="Q296" s="4" t="s">
        <v>21</v>
      </c>
      <c r="R296" s="4" t="s">
        <v>21</v>
      </c>
      <c r="S296" s="4" t="s">
        <v>21</v>
      </c>
      <c r="T296" s="35"/>
      <c r="U296" s="38" t="str">
        <f>HYPERLINK(X296,E296)</f>
        <v>SSCE04</v>
      </c>
      <c r="V296" s="34" t="s">
        <v>833</v>
      </c>
      <c r="W296" s="33" t="s">
        <v>832</v>
      </c>
      <c r="X296" s="33" t="str">
        <f>_xlfn.CONCAT(V296,E296,W296)</f>
        <v>https://www.fundae.es/docs/default-source/convocatorias-de-subvenciones/turismo-2023/especialidades-formativas/SSCE04.pdf</v>
      </c>
    </row>
    <row r="297" spans="1:24" s="18" customFormat="1" ht="39.950000000000003" customHeight="1" x14ac:dyDescent="0.15">
      <c r="A297" s="9" t="s">
        <v>13</v>
      </c>
      <c r="B297" s="5" t="s">
        <v>14</v>
      </c>
      <c r="C297" s="5" t="s">
        <v>292</v>
      </c>
      <c r="D297" s="5" t="s">
        <v>293</v>
      </c>
      <c r="E297" s="4" t="s">
        <v>288</v>
      </c>
      <c r="F297" s="6" t="s">
        <v>289</v>
      </c>
      <c r="G297" s="4">
        <v>240</v>
      </c>
      <c r="H297" s="4">
        <v>240</v>
      </c>
      <c r="I297" s="4">
        <v>240</v>
      </c>
      <c r="J297" s="4" t="s">
        <v>25</v>
      </c>
      <c r="K297" s="7"/>
      <c r="L297" s="4" t="s">
        <v>17</v>
      </c>
      <c r="M297" s="4">
        <v>8.5299999999999994</v>
      </c>
      <c r="N297" s="4">
        <v>5.31</v>
      </c>
      <c r="O297" s="4" t="s">
        <v>22</v>
      </c>
      <c r="P297" s="4" t="s">
        <v>21</v>
      </c>
      <c r="Q297" s="4" t="s">
        <v>21</v>
      </c>
      <c r="R297" s="4" t="s">
        <v>21</v>
      </c>
      <c r="S297" s="4" t="s">
        <v>21</v>
      </c>
      <c r="T297" s="35"/>
      <c r="U297" s="38" t="str">
        <f>HYPERLINK(X297,E297)</f>
        <v>SSCE05</v>
      </c>
      <c r="V297" s="34" t="s">
        <v>833</v>
      </c>
      <c r="W297" s="33" t="s">
        <v>832</v>
      </c>
      <c r="X297" s="33" t="str">
        <f>_xlfn.CONCAT(V297,E297,W297)</f>
        <v>https://www.fundae.es/docs/default-source/convocatorias-de-subvenciones/turismo-2023/especialidades-formativas/SSCE05.pdf</v>
      </c>
    </row>
    <row r="298" spans="1:24" s="18" customFormat="1" ht="39.950000000000003" customHeight="1" x14ac:dyDescent="0.15">
      <c r="A298" s="10" t="s">
        <v>13</v>
      </c>
      <c r="B298" s="11" t="s">
        <v>14</v>
      </c>
      <c r="C298" s="11" t="s">
        <v>292</v>
      </c>
      <c r="D298" s="12" t="s">
        <v>293</v>
      </c>
      <c r="E298" s="4" t="s">
        <v>674</v>
      </c>
      <c r="F298" s="6" t="s">
        <v>535</v>
      </c>
      <c r="G298" s="4">
        <v>15</v>
      </c>
      <c r="H298" s="4">
        <v>15</v>
      </c>
      <c r="I298" s="4">
        <v>15</v>
      </c>
      <c r="J298" s="4" t="s">
        <v>25</v>
      </c>
      <c r="K298" s="7"/>
      <c r="L298" s="4"/>
      <c r="M298" s="4">
        <v>8.5299999999999994</v>
      </c>
      <c r="N298" s="4">
        <v>5.31</v>
      </c>
      <c r="O298" s="4"/>
      <c r="P298" s="4"/>
      <c r="Q298" s="4"/>
      <c r="R298" s="4"/>
      <c r="S298" s="4"/>
      <c r="T298" s="35" t="s">
        <v>557</v>
      </c>
      <c r="U298" s="38" t="str">
        <f>HYPERLINK(X298,E298)</f>
        <v>TMVI0033-MOD04330</v>
      </c>
      <c r="V298" s="34" t="s">
        <v>833</v>
      </c>
      <c r="W298" s="33" t="s">
        <v>832</v>
      </c>
      <c r="X298" s="33" t="str">
        <f>_xlfn.CONCAT(V298,E298,W298)</f>
        <v>https://www.fundae.es/docs/default-source/convocatorias-de-subvenciones/turismo-2023/especialidades-formativas/TMVI0033-MOD04330.pdf</v>
      </c>
    </row>
    <row r="299" spans="1:24" s="18" customFormat="1" ht="39.950000000000003" customHeight="1" x14ac:dyDescent="0.15">
      <c r="A299" s="10" t="s">
        <v>13</v>
      </c>
      <c r="B299" s="11" t="s">
        <v>14</v>
      </c>
      <c r="C299" s="11" t="s">
        <v>292</v>
      </c>
      <c r="D299" s="12" t="s">
        <v>293</v>
      </c>
      <c r="E299" s="4" t="s">
        <v>673</v>
      </c>
      <c r="F299" s="6" t="s">
        <v>534</v>
      </c>
      <c r="G299" s="4">
        <v>10</v>
      </c>
      <c r="H299" s="4">
        <v>10</v>
      </c>
      <c r="I299" s="4">
        <v>10</v>
      </c>
      <c r="J299" s="4" t="s">
        <v>25</v>
      </c>
      <c r="K299" s="7"/>
      <c r="L299" s="4"/>
      <c r="M299" s="4">
        <v>8.5299999999999994</v>
      </c>
      <c r="N299" s="4">
        <v>5.31</v>
      </c>
      <c r="O299" s="4"/>
      <c r="P299" s="4"/>
      <c r="Q299" s="4"/>
      <c r="R299" s="4"/>
      <c r="S299" s="4"/>
      <c r="T299" s="35" t="s">
        <v>557</v>
      </c>
      <c r="U299" s="38" t="str">
        <f>HYPERLINK(X299,E299)</f>
        <v>TMVI0033-MOD04331</v>
      </c>
      <c r="V299" s="34" t="s">
        <v>833</v>
      </c>
      <c r="W299" s="33" t="s">
        <v>832</v>
      </c>
      <c r="X299" s="33" t="str">
        <f>_xlfn.CONCAT(V299,E299,W299)</f>
        <v>https://www.fundae.es/docs/default-source/convocatorias-de-subvenciones/turismo-2023/especialidades-formativas/TMVI0033-MOD04331.pdf</v>
      </c>
    </row>
    <row r="300" spans="1:24" s="18" customFormat="1" ht="39.950000000000003" customHeight="1" x14ac:dyDescent="0.15">
      <c r="A300" s="10" t="s">
        <v>13</v>
      </c>
      <c r="B300" s="11" t="s">
        <v>14</v>
      </c>
      <c r="C300" s="11" t="s">
        <v>292</v>
      </c>
      <c r="D300" s="12" t="s">
        <v>293</v>
      </c>
      <c r="E300" s="4" t="s">
        <v>342</v>
      </c>
      <c r="F300" s="6" t="s">
        <v>343</v>
      </c>
      <c r="G300" s="4">
        <v>20</v>
      </c>
      <c r="H300" s="4">
        <v>20</v>
      </c>
      <c r="I300" s="4">
        <v>20</v>
      </c>
      <c r="J300" s="4" t="s">
        <v>25</v>
      </c>
      <c r="K300" s="13"/>
      <c r="L300" s="4"/>
      <c r="M300" s="4">
        <v>8.5299999999999994</v>
      </c>
      <c r="N300" s="4">
        <v>5.31</v>
      </c>
      <c r="O300" s="4" t="s">
        <v>21</v>
      </c>
      <c r="P300" s="4" t="s">
        <v>21</v>
      </c>
      <c r="Q300" s="4" t="s">
        <v>22</v>
      </c>
      <c r="R300" s="4" t="s">
        <v>21</v>
      </c>
      <c r="S300" s="4" t="s">
        <v>21</v>
      </c>
      <c r="T300" s="35"/>
      <c r="U300" s="38" t="str">
        <f>HYPERLINK(X300,E300)</f>
        <v>TMVI06</v>
      </c>
      <c r="V300" s="34" t="s">
        <v>833</v>
      </c>
      <c r="W300" s="33" t="s">
        <v>832</v>
      </c>
      <c r="X300" s="33" t="str">
        <f>_xlfn.CONCAT(V300,E300,W300)</f>
        <v>https://www.fundae.es/docs/default-source/convocatorias-de-subvenciones/turismo-2023/especialidades-formativas/TMVI06.pdf</v>
      </c>
    </row>
    <row r="301" spans="1:24" s="18" customFormat="1" ht="39.950000000000003" customHeight="1" x14ac:dyDescent="0.15">
      <c r="A301" s="10" t="s">
        <v>13</v>
      </c>
      <c r="B301" s="11" t="s">
        <v>14</v>
      </c>
      <c r="C301" s="11" t="s">
        <v>292</v>
      </c>
      <c r="D301" s="12" t="s">
        <v>293</v>
      </c>
      <c r="E301" s="4" t="s">
        <v>514</v>
      </c>
      <c r="F301" s="6" t="s">
        <v>515</v>
      </c>
      <c r="G301" s="4">
        <v>15</v>
      </c>
      <c r="H301" s="4">
        <v>5</v>
      </c>
      <c r="I301" s="4">
        <v>10</v>
      </c>
      <c r="J301" s="4" t="s">
        <v>98</v>
      </c>
      <c r="K301" s="7"/>
      <c r="L301" s="4"/>
      <c r="M301" s="4">
        <v>8.5299999999999994</v>
      </c>
      <c r="N301" s="4">
        <v>5.31</v>
      </c>
      <c r="O301" s="4"/>
      <c r="P301" s="4"/>
      <c r="Q301" s="4"/>
      <c r="R301" s="4"/>
      <c r="S301" s="4"/>
      <c r="T301" s="35" t="s">
        <v>557</v>
      </c>
      <c r="U301" s="38" t="str">
        <f>HYPERLINK(X301,E301)</f>
        <v>TMVI09</v>
      </c>
      <c r="V301" s="34" t="s">
        <v>833</v>
      </c>
      <c r="W301" s="33" t="s">
        <v>832</v>
      </c>
      <c r="X301" s="33" t="str">
        <f>_xlfn.CONCAT(V301,E301,W301)</f>
        <v>https://www.fundae.es/docs/default-source/convocatorias-de-subvenciones/turismo-2023/especialidades-formativas/TMVI09.pdf</v>
      </c>
    </row>
    <row r="302" spans="1:24" s="18" customFormat="1" ht="39.950000000000003" customHeight="1" x14ac:dyDescent="0.15">
      <c r="A302" s="10" t="s">
        <v>13</v>
      </c>
      <c r="B302" s="11" t="s">
        <v>14</v>
      </c>
      <c r="C302" s="11" t="s">
        <v>292</v>
      </c>
      <c r="D302" s="12" t="s">
        <v>293</v>
      </c>
      <c r="E302" s="4" t="s">
        <v>518</v>
      </c>
      <c r="F302" s="6" t="s">
        <v>519</v>
      </c>
      <c r="G302" s="4">
        <v>16</v>
      </c>
      <c r="H302" s="4">
        <v>16</v>
      </c>
      <c r="I302" s="4">
        <v>16</v>
      </c>
      <c r="J302" s="4" t="s">
        <v>25</v>
      </c>
      <c r="K302" s="7"/>
      <c r="L302" s="4"/>
      <c r="M302" s="4">
        <v>8.5299999999999994</v>
      </c>
      <c r="N302" s="4">
        <v>5.31</v>
      </c>
      <c r="O302" s="4"/>
      <c r="P302" s="4"/>
      <c r="Q302" s="4"/>
      <c r="R302" s="4"/>
      <c r="S302" s="4"/>
      <c r="T302" s="35" t="s">
        <v>557</v>
      </c>
      <c r="U302" s="38" t="str">
        <f>HYPERLINK(X302,E302)</f>
        <v>TMVI17</v>
      </c>
      <c r="V302" s="34" t="s">
        <v>833</v>
      </c>
      <c r="W302" s="33" t="s">
        <v>832</v>
      </c>
      <c r="X302" s="33" t="str">
        <f>_xlfn.CONCAT(V302,E302,W302)</f>
        <v>https://www.fundae.es/docs/default-source/convocatorias-de-subvenciones/turismo-2023/especialidades-formativas/TMVI17.pdf</v>
      </c>
    </row>
    <row r="303" spans="1:24" s="18" customFormat="1" ht="39.950000000000003" customHeight="1" x14ac:dyDescent="0.15">
      <c r="A303" s="9" t="s">
        <v>13</v>
      </c>
      <c r="B303" s="5" t="s">
        <v>14</v>
      </c>
      <c r="C303" s="5" t="s">
        <v>344</v>
      </c>
      <c r="D303" s="5" t="s">
        <v>345</v>
      </c>
      <c r="E303" s="4" t="s">
        <v>23</v>
      </c>
      <c r="F303" s="6" t="s">
        <v>24</v>
      </c>
      <c r="G303" s="4">
        <v>20</v>
      </c>
      <c r="H303" s="4">
        <v>20</v>
      </c>
      <c r="I303" s="4">
        <v>20</v>
      </c>
      <c r="J303" s="4" t="s">
        <v>25</v>
      </c>
      <c r="K303" s="7" t="s">
        <v>17</v>
      </c>
      <c r="L303" s="4"/>
      <c r="M303" s="4">
        <v>8.5299999999999994</v>
      </c>
      <c r="N303" s="4">
        <v>5.31</v>
      </c>
      <c r="O303" s="4" t="s">
        <v>21</v>
      </c>
      <c r="P303" s="4" t="s">
        <v>21</v>
      </c>
      <c r="Q303" s="4" t="s">
        <v>21</v>
      </c>
      <c r="R303" s="4" t="s">
        <v>21</v>
      </c>
      <c r="S303" s="4" t="s">
        <v>21</v>
      </c>
      <c r="T303" s="35"/>
      <c r="U303" s="38" t="str">
        <f>HYPERLINK(X303,E303)</f>
        <v>ADGD09</v>
      </c>
      <c r="V303" s="34" t="s">
        <v>833</v>
      </c>
      <c r="W303" s="33" t="s">
        <v>832</v>
      </c>
      <c r="X303" s="33" t="str">
        <f>_xlfn.CONCAT(V303,E303,W303)</f>
        <v>https://www.fundae.es/docs/default-source/convocatorias-de-subvenciones/turismo-2023/especialidades-formativas/ADGD09.pdf</v>
      </c>
    </row>
    <row r="304" spans="1:24" s="18" customFormat="1" ht="39.950000000000003" customHeight="1" x14ac:dyDescent="0.15">
      <c r="A304" s="10" t="s">
        <v>13</v>
      </c>
      <c r="B304" s="11" t="s">
        <v>14</v>
      </c>
      <c r="C304" s="11" t="s">
        <v>344</v>
      </c>
      <c r="D304" s="11" t="s">
        <v>345</v>
      </c>
      <c r="E304" s="4" t="s">
        <v>29</v>
      </c>
      <c r="F304" s="6" t="s">
        <v>612</v>
      </c>
      <c r="G304" s="4">
        <v>20</v>
      </c>
      <c r="H304" s="4">
        <v>0</v>
      </c>
      <c r="I304" s="4">
        <v>20</v>
      </c>
      <c r="J304" s="4" t="s">
        <v>20</v>
      </c>
      <c r="K304" s="17" t="s">
        <v>17</v>
      </c>
      <c r="L304" s="4"/>
      <c r="M304" s="4"/>
      <c r="N304" s="4">
        <v>5.31</v>
      </c>
      <c r="O304" s="4" t="s">
        <v>21</v>
      </c>
      <c r="P304" s="4" t="s">
        <v>21</v>
      </c>
      <c r="Q304" s="4" t="s">
        <v>21</v>
      </c>
      <c r="R304" s="4" t="s">
        <v>21</v>
      </c>
      <c r="S304" s="4" t="s">
        <v>21</v>
      </c>
      <c r="T304" s="35"/>
      <c r="U304" s="38" t="str">
        <f>HYPERLINK(X304,E304)</f>
        <v>ADGD74</v>
      </c>
      <c r="V304" s="34" t="s">
        <v>833</v>
      </c>
      <c r="W304" s="33" t="s">
        <v>832</v>
      </c>
      <c r="X304" s="33" t="str">
        <f>_xlfn.CONCAT(V304,E304,W304)</f>
        <v>https://www.fundae.es/docs/default-source/convocatorias-de-subvenciones/turismo-2023/especialidades-formativas/ADGD74.pdf</v>
      </c>
    </row>
    <row r="305" spans="1:24" s="18" customFormat="1" ht="39.950000000000003" customHeight="1" x14ac:dyDescent="0.15">
      <c r="A305" s="10" t="s">
        <v>13</v>
      </c>
      <c r="B305" s="11" t="s">
        <v>14</v>
      </c>
      <c r="C305" s="5" t="s">
        <v>344</v>
      </c>
      <c r="D305" s="5" t="s">
        <v>345</v>
      </c>
      <c r="E305" s="4" t="s">
        <v>641</v>
      </c>
      <c r="F305" s="6" t="s">
        <v>536</v>
      </c>
      <c r="G305" s="4">
        <v>10</v>
      </c>
      <c r="H305" s="4">
        <v>10</v>
      </c>
      <c r="I305" s="4">
        <v>10</v>
      </c>
      <c r="J305" s="4" t="s">
        <v>25</v>
      </c>
      <c r="K305" s="7"/>
      <c r="L305" s="4"/>
      <c r="M305" s="4">
        <v>8.5299999999999994</v>
      </c>
      <c r="N305" s="4">
        <v>5.31</v>
      </c>
      <c r="O305" s="4"/>
      <c r="P305" s="4"/>
      <c r="Q305" s="4"/>
      <c r="R305" s="4"/>
      <c r="S305" s="4"/>
      <c r="T305" s="35" t="s">
        <v>557</v>
      </c>
      <c r="U305" s="38" t="str">
        <f>HYPERLINK(X305,E305)</f>
        <v>ADGG0002-MOD03957</v>
      </c>
      <c r="V305" s="34" t="s">
        <v>833</v>
      </c>
      <c r="W305" s="33" t="s">
        <v>832</v>
      </c>
      <c r="X305" s="33" t="str">
        <f>_xlfn.CONCAT(V305,E305,W305)</f>
        <v>https://www.fundae.es/docs/default-source/convocatorias-de-subvenciones/turismo-2023/especialidades-formativas/ADGG0002-MOD03957.pdf</v>
      </c>
    </row>
    <row r="306" spans="1:24" s="18" customFormat="1" ht="39.950000000000003" customHeight="1" x14ac:dyDescent="0.15">
      <c r="A306" s="10" t="s">
        <v>13</v>
      </c>
      <c r="B306" s="11" t="s">
        <v>14</v>
      </c>
      <c r="C306" s="5" t="s">
        <v>344</v>
      </c>
      <c r="D306" s="5" t="s">
        <v>345</v>
      </c>
      <c r="E306" s="4" t="s">
        <v>642</v>
      </c>
      <c r="F306" s="6" t="s">
        <v>537</v>
      </c>
      <c r="G306" s="4">
        <v>20</v>
      </c>
      <c r="H306" s="4">
        <v>20</v>
      </c>
      <c r="I306" s="4">
        <v>20</v>
      </c>
      <c r="J306" s="4" t="s">
        <v>25</v>
      </c>
      <c r="K306" s="7"/>
      <c r="L306" s="4"/>
      <c r="M306" s="4">
        <v>8.5299999999999994</v>
      </c>
      <c r="N306" s="4">
        <v>5.31</v>
      </c>
      <c r="O306" s="4"/>
      <c r="P306" s="4"/>
      <c r="Q306" s="4"/>
      <c r="R306" s="4"/>
      <c r="S306" s="4"/>
      <c r="T306" s="35" t="s">
        <v>557</v>
      </c>
      <c r="U306" s="38" t="str">
        <f>HYPERLINK(X306,E306)</f>
        <v>ADGG0002-MOD03958</v>
      </c>
      <c r="V306" s="34" t="s">
        <v>833</v>
      </c>
      <c r="W306" s="33" t="s">
        <v>832</v>
      </c>
      <c r="X306" s="33" t="str">
        <f>_xlfn.CONCAT(V306,E306,W306)</f>
        <v>https://www.fundae.es/docs/default-source/convocatorias-de-subvenciones/turismo-2023/especialidades-formativas/ADGG0002-MOD03958.pdf</v>
      </c>
    </row>
    <row r="307" spans="1:24" s="18" customFormat="1" ht="39.950000000000003" customHeight="1" x14ac:dyDescent="0.15">
      <c r="A307" s="9" t="s">
        <v>13</v>
      </c>
      <c r="B307" s="5" t="s">
        <v>14</v>
      </c>
      <c r="C307" s="5" t="s">
        <v>344</v>
      </c>
      <c r="D307" s="5" t="s">
        <v>345</v>
      </c>
      <c r="E307" s="4" t="s">
        <v>720</v>
      </c>
      <c r="F307" s="6" t="s">
        <v>346</v>
      </c>
      <c r="G307" s="4">
        <v>30</v>
      </c>
      <c r="H307" s="4">
        <v>30</v>
      </c>
      <c r="I307" s="4">
        <v>30</v>
      </c>
      <c r="J307" s="4" t="s">
        <v>25</v>
      </c>
      <c r="K307" s="7" t="s">
        <v>17</v>
      </c>
      <c r="L307" s="4"/>
      <c r="M307" s="4">
        <v>8.5299999999999994</v>
      </c>
      <c r="N307" s="4">
        <v>5.31</v>
      </c>
      <c r="O307" s="4" t="s">
        <v>21</v>
      </c>
      <c r="P307" s="4" t="s">
        <v>21</v>
      </c>
      <c r="Q307" s="4" t="s">
        <v>21</v>
      </c>
      <c r="R307" s="4" t="s">
        <v>21</v>
      </c>
      <c r="S307" s="4" t="s">
        <v>21</v>
      </c>
      <c r="T307" s="35"/>
      <c r="U307" s="38" t="str">
        <f>HYPERLINK(X307,E307)</f>
        <v>ADGN0001</v>
      </c>
      <c r="V307" s="34" t="s">
        <v>833</v>
      </c>
      <c r="W307" s="33" t="s">
        <v>832</v>
      </c>
      <c r="X307" s="33" t="str">
        <f>_xlfn.CONCAT(V307,E307,W307)</f>
        <v>https://www.fundae.es/docs/default-source/convocatorias-de-subvenciones/turismo-2023/especialidades-formativas/ADGN0001.pdf</v>
      </c>
    </row>
    <row r="308" spans="1:24" s="18" customFormat="1" ht="39.950000000000003" customHeight="1" x14ac:dyDescent="0.15">
      <c r="A308" s="10" t="s">
        <v>13</v>
      </c>
      <c r="B308" s="11" t="s">
        <v>14</v>
      </c>
      <c r="C308" s="11" t="s">
        <v>344</v>
      </c>
      <c r="D308" s="11" t="s">
        <v>345</v>
      </c>
      <c r="E308" s="4" t="s">
        <v>32</v>
      </c>
      <c r="F308" s="6" t="s">
        <v>33</v>
      </c>
      <c r="G308" s="4">
        <v>20</v>
      </c>
      <c r="H308" s="4">
        <v>20</v>
      </c>
      <c r="I308" s="4">
        <v>20</v>
      </c>
      <c r="J308" s="4" t="s">
        <v>25</v>
      </c>
      <c r="K308" s="17" t="s">
        <v>17</v>
      </c>
      <c r="L308" s="4"/>
      <c r="M308" s="4">
        <v>8.5299999999999994</v>
      </c>
      <c r="N308" s="4">
        <v>5.31</v>
      </c>
      <c r="O308" s="4" t="s">
        <v>21</v>
      </c>
      <c r="P308" s="4" t="s">
        <v>21</v>
      </c>
      <c r="Q308" s="4" t="s">
        <v>21</v>
      </c>
      <c r="R308" s="4" t="s">
        <v>21</v>
      </c>
      <c r="S308" s="4" t="s">
        <v>21</v>
      </c>
      <c r="T308" s="35"/>
      <c r="U308" s="38" t="str">
        <f>HYPERLINK(X308,E308)</f>
        <v>ADGN13</v>
      </c>
      <c r="V308" s="34" t="s">
        <v>833</v>
      </c>
      <c r="W308" s="33" t="s">
        <v>832</v>
      </c>
      <c r="X308" s="33" t="str">
        <f>_xlfn.CONCAT(V308,E308,W308)</f>
        <v>https://www.fundae.es/docs/default-source/convocatorias-de-subvenciones/turismo-2023/especialidades-formativas/ADGN13.pdf</v>
      </c>
    </row>
    <row r="309" spans="1:24" s="18" customFormat="1" ht="39.950000000000003" customHeight="1" x14ac:dyDescent="0.15">
      <c r="A309" s="9" t="s">
        <v>13</v>
      </c>
      <c r="B309" s="5" t="s">
        <v>14</v>
      </c>
      <c r="C309" s="5" t="s">
        <v>344</v>
      </c>
      <c r="D309" s="5" t="s">
        <v>345</v>
      </c>
      <c r="E309" s="4" t="s">
        <v>34</v>
      </c>
      <c r="F309" s="6" t="s">
        <v>35</v>
      </c>
      <c r="G309" s="4">
        <v>200</v>
      </c>
      <c r="H309" s="4">
        <v>200</v>
      </c>
      <c r="I309" s="4">
        <v>200</v>
      </c>
      <c r="J309" s="4" t="s">
        <v>25</v>
      </c>
      <c r="K309" s="19"/>
      <c r="L309" s="4"/>
      <c r="M309" s="4">
        <v>8.5299999999999994</v>
      </c>
      <c r="N309" s="4">
        <v>5.31</v>
      </c>
      <c r="O309" s="4" t="s">
        <v>22</v>
      </c>
      <c r="P309" s="4" t="s">
        <v>21</v>
      </c>
      <c r="Q309" s="4" t="s">
        <v>21</v>
      </c>
      <c r="R309" s="4" t="s">
        <v>21</v>
      </c>
      <c r="S309" s="4" t="s">
        <v>21</v>
      </c>
      <c r="T309" s="35"/>
      <c r="U309" s="38" t="str">
        <f>HYPERLINK(X309,E309)</f>
        <v>ADGX01</v>
      </c>
      <c r="V309" s="34" t="s">
        <v>833</v>
      </c>
      <c r="W309" s="33" t="s">
        <v>832</v>
      </c>
      <c r="X309" s="33" t="str">
        <f>_xlfn.CONCAT(V309,E309,W309)</f>
        <v>https://www.fundae.es/docs/default-source/convocatorias-de-subvenciones/turismo-2023/especialidades-formativas/ADGX01.pdf</v>
      </c>
    </row>
    <row r="310" spans="1:24" s="18" customFormat="1" ht="39.950000000000003" customHeight="1" x14ac:dyDescent="0.15">
      <c r="A310" s="9" t="s">
        <v>13</v>
      </c>
      <c r="B310" s="5" t="s">
        <v>14</v>
      </c>
      <c r="C310" s="5" t="s">
        <v>344</v>
      </c>
      <c r="D310" s="5" t="s">
        <v>345</v>
      </c>
      <c r="E310" s="4" t="s">
        <v>721</v>
      </c>
      <c r="F310" s="6" t="s">
        <v>42</v>
      </c>
      <c r="G310" s="4">
        <v>65</v>
      </c>
      <c r="H310" s="4">
        <v>65</v>
      </c>
      <c r="I310" s="4">
        <v>65</v>
      </c>
      <c r="J310" s="4" t="s">
        <v>25</v>
      </c>
      <c r="K310" s="7" t="s">
        <v>17</v>
      </c>
      <c r="L310" s="4"/>
      <c r="M310" s="4">
        <v>8.5299999999999994</v>
      </c>
      <c r="N310" s="4">
        <v>5.31</v>
      </c>
      <c r="O310" s="4" t="s">
        <v>21</v>
      </c>
      <c r="P310" s="4" t="s">
        <v>21</v>
      </c>
      <c r="Q310" s="4" t="s">
        <v>21</v>
      </c>
      <c r="R310" s="4" t="s">
        <v>21</v>
      </c>
      <c r="S310" s="4" t="s">
        <v>22</v>
      </c>
      <c r="T310" s="35"/>
      <c r="U310" s="38" t="str">
        <f>HYPERLINK(X310,E310)</f>
        <v>COMM0008</v>
      </c>
      <c r="V310" s="34" t="s">
        <v>833</v>
      </c>
      <c r="W310" s="33" t="s">
        <v>832</v>
      </c>
      <c r="X310" s="33" t="str">
        <f>_xlfn.CONCAT(V310,E310,W310)</f>
        <v>https://www.fundae.es/docs/default-source/convocatorias-de-subvenciones/turismo-2023/especialidades-formativas/COMM0008.pdf</v>
      </c>
    </row>
    <row r="311" spans="1:24" s="18" customFormat="1" ht="39.950000000000003" customHeight="1" x14ac:dyDescent="0.15">
      <c r="A311" s="9" t="s">
        <v>13</v>
      </c>
      <c r="B311" s="5" t="s">
        <v>14</v>
      </c>
      <c r="C311" s="5" t="s">
        <v>344</v>
      </c>
      <c r="D311" s="5" t="s">
        <v>345</v>
      </c>
      <c r="E311" s="4" t="s">
        <v>38</v>
      </c>
      <c r="F311" s="6" t="s">
        <v>39</v>
      </c>
      <c r="G311" s="4">
        <v>15</v>
      </c>
      <c r="H311" s="4">
        <v>15</v>
      </c>
      <c r="I311" s="4">
        <v>15</v>
      </c>
      <c r="J311" s="4" t="s">
        <v>25</v>
      </c>
      <c r="K311" s="19"/>
      <c r="L311" s="4"/>
      <c r="M311" s="4">
        <v>8.5299999999999994</v>
      </c>
      <c r="N311" s="4">
        <v>5.31</v>
      </c>
      <c r="O311" s="4" t="s">
        <v>21</v>
      </c>
      <c r="P311" s="4" t="s">
        <v>22</v>
      </c>
      <c r="Q311" s="4" t="s">
        <v>21</v>
      </c>
      <c r="R311" s="4" t="s">
        <v>22</v>
      </c>
      <c r="S311" s="4" t="s">
        <v>21</v>
      </c>
      <c r="T311" s="35"/>
      <c r="U311" s="38" t="str">
        <f>HYPERLINK(X311,E311)</f>
        <v>COMM09</v>
      </c>
      <c r="V311" s="34" t="s">
        <v>833</v>
      </c>
      <c r="W311" s="33" t="s">
        <v>832</v>
      </c>
      <c r="X311" s="33" t="str">
        <f>_xlfn.CONCAT(V311,E311,W311)</f>
        <v>https://www.fundae.es/docs/default-source/convocatorias-de-subvenciones/turismo-2023/especialidades-formativas/COMM09.pdf</v>
      </c>
    </row>
    <row r="312" spans="1:24" s="18" customFormat="1" ht="39.950000000000003" customHeight="1" x14ac:dyDescent="0.15">
      <c r="A312" s="10" t="s">
        <v>13</v>
      </c>
      <c r="B312" s="11" t="s">
        <v>14</v>
      </c>
      <c r="C312" s="11" t="s">
        <v>344</v>
      </c>
      <c r="D312" s="11" t="s">
        <v>345</v>
      </c>
      <c r="E312" s="4" t="s">
        <v>48</v>
      </c>
      <c r="F312" s="6" t="s">
        <v>49</v>
      </c>
      <c r="G312" s="4">
        <v>20</v>
      </c>
      <c r="H312" s="4">
        <v>0</v>
      </c>
      <c r="I312" s="4">
        <v>20</v>
      </c>
      <c r="J312" s="4" t="s">
        <v>20</v>
      </c>
      <c r="K312" s="17" t="s">
        <v>17</v>
      </c>
      <c r="L312" s="4"/>
      <c r="M312" s="4"/>
      <c r="N312" s="4">
        <v>5.31</v>
      </c>
      <c r="O312" s="4" t="s">
        <v>21</v>
      </c>
      <c r="P312" s="4" t="s">
        <v>21</v>
      </c>
      <c r="Q312" s="4" t="s">
        <v>21</v>
      </c>
      <c r="R312" s="4" t="s">
        <v>22</v>
      </c>
      <c r="S312" s="4" t="s">
        <v>21</v>
      </c>
      <c r="T312" s="35"/>
      <c r="U312" s="38" t="str">
        <f>HYPERLINK(X312,E312)</f>
        <v>COMT17</v>
      </c>
      <c r="V312" s="34" t="s">
        <v>833</v>
      </c>
      <c r="W312" s="33" t="s">
        <v>832</v>
      </c>
      <c r="X312" s="33" t="str">
        <f>_xlfn.CONCAT(V312,E312,W312)</f>
        <v>https://www.fundae.es/docs/default-source/convocatorias-de-subvenciones/turismo-2023/especialidades-formativas/COMT17.pdf</v>
      </c>
    </row>
    <row r="313" spans="1:24" s="18" customFormat="1" ht="39.950000000000003" customHeight="1" x14ac:dyDescent="0.15">
      <c r="A313" s="9" t="s">
        <v>13</v>
      </c>
      <c r="B313" s="5" t="s">
        <v>14</v>
      </c>
      <c r="C313" s="5" t="s">
        <v>344</v>
      </c>
      <c r="D313" s="5" t="s">
        <v>345</v>
      </c>
      <c r="E313" s="4" t="s">
        <v>615</v>
      </c>
      <c r="F313" s="6" t="s">
        <v>296</v>
      </c>
      <c r="G313" s="4">
        <v>60</v>
      </c>
      <c r="H313" s="4">
        <v>60</v>
      </c>
      <c r="I313" s="4">
        <v>60</v>
      </c>
      <c r="J313" s="4" t="s">
        <v>25</v>
      </c>
      <c r="K313" s="19"/>
      <c r="L313" s="4"/>
      <c r="M313" s="4">
        <v>8.5299999999999994</v>
      </c>
      <c r="N313" s="4">
        <v>5.31</v>
      </c>
      <c r="O313" s="4" t="s">
        <v>22</v>
      </c>
      <c r="P313" s="4" t="s">
        <v>21</v>
      </c>
      <c r="Q313" s="4" t="s">
        <v>21</v>
      </c>
      <c r="R313" s="4" t="s">
        <v>21</v>
      </c>
      <c r="S313" s="4" t="s">
        <v>21</v>
      </c>
      <c r="T313" s="35"/>
      <c r="U313" s="38" t="str">
        <f>HYPERLINK(X313,E313)</f>
        <v>CTRL0003</v>
      </c>
      <c r="V313" s="34" t="s">
        <v>833</v>
      </c>
      <c r="W313" s="33" t="s">
        <v>832</v>
      </c>
      <c r="X313" s="33" t="str">
        <f>_xlfn.CONCAT(V313,E313,W313)</f>
        <v>https://www.fundae.es/docs/default-source/convocatorias-de-subvenciones/turismo-2023/especialidades-formativas/CTRL0003.pdf</v>
      </c>
    </row>
    <row r="314" spans="1:24" s="18" customFormat="1" ht="39.950000000000003" customHeight="1" x14ac:dyDescent="0.15">
      <c r="A314" s="9" t="s">
        <v>13</v>
      </c>
      <c r="B314" s="5" t="s">
        <v>14</v>
      </c>
      <c r="C314" s="5" t="s">
        <v>344</v>
      </c>
      <c r="D314" s="5" t="s">
        <v>345</v>
      </c>
      <c r="E314" s="4" t="s">
        <v>654</v>
      </c>
      <c r="F314" s="6" t="s">
        <v>587</v>
      </c>
      <c r="G314" s="4">
        <v>180</v>
      </c>
      <c r="H314" s="4">
        <v>180</v>
      </c>
      <c r="I314" s="4">
        <v>180</v>
      </c>
      <c r="J314" s="4" t="s">
        <v>25</v>
      </c>
      <c r="K314" s="7"/>
      <c r="L314" s="4"/>
      <c r="M314" s="4">
        <v>8.5299999999999994</v>
      </c>
      <c r="N314" s="4">
        <v>5.31</v>
      </c>
      <c r="O314" s="4" t="s">
        <v>22</v>
      </c>
      <c r="P314" s="4" t="s">
        <v>21</v>
      </c>
      <c r="Q314" s="4" t="s">
        <v>21</v>
      </c>
      <c r="R314" s="4" t="s">
        <v>21</v>
      </c>
      <c r="S314" s="4" t="s">
        <v>21</v>
      </c>
      <c r="T314" s="35"/>
      <c r="U314" s="38" t="str">
        <f>HYPERLINK(X314,E314)</f>
        <v>CTRL0006</v>
      </c>
      <c r="V314" s="34" t="s">
        <v>833</v>
      </c>
      <c r="W314" s="33" t="s">
        <v>832</v>
      </c>
      <c r="X314" s="33" t="str">
        <f>_xlfn.CONCAT(V314,E314,W314)</f>
        <v>https://www.fundae.es/docs/default-source/convocatorias-de-subvenciones/turismo-2023/especialidades-formativas/CTRL0006.pdf</v>
      </c>
    </row>
    <row r="315" spans="1:24" s="18" customFormat="1" ht="39.950000000000003" customHeight="1" x14ac:dyDescent="0.15">
      <c r="A315" s="9" t="s">
        <v>13</v>
      </c>
      <c r="B315" s="5" t="s">
        <v>14</v>
      </c>
      <c r="C315" s="5" t="s">
        <v>344</v>
      </c>
      <c r="D315" s="5" t="s">
        <v>345</v>
      </c>
      <c r="E315" s="4" t="s">
        <v>656</v>
      </c>
      <c r="F315" s="6" t="s">
        <v>582</v>
      </c>
      <c r="G315" s="4">
        <v>180</v>
      </c>
      <c r="H315" s="4">
        <v>180</v>
      </c>
      <c r="I315" s="4">
        <v>180</v>
      </c>
      <c r="J315" s="4" t="s">
        <v>25</v>
      </c>
      <c r="K315" s="7"/>
      <c r="L315" s="4"/>
      <c r="M315" s="4">
        <v>8.5299999999999994</v>
      </c>
      <c r="N315" s="4">
        <v>5.31</v>
      </c>
      <c r="O315" s="4" t="s">
        <v>22</v>
      </c>
      <c r="P315" s="4" t="s">
        <v>21</v>
      </c>
      <c r="Q315" s="4" t="s">
        <v>21</v>
      </c>
      <c r="R315" s="4" t="s">
        <v>21</v>
      </c>
      <c r="S315" s="4" t="s">
        <v>21</v>
      </c>
      <c r="T315" s="35"/>
      <c r="U315" s="38" t="str">
        <f>HYPERLINK(X315,E315)</f>
        <v>CTRL0007</v>
      </c>
      <c r="V315" s="34" t="s">
        <v>833</v>
      </c>
      <c r="W315" s="33" t="s">
        <v>832</v>
      </c>
      <c r="X315" s="33" t="str">
        <f>_xlfn.CONCAT(V315,E315,W315)</f>
        <v>https://www.fundae.es/docs/default-source/convocatorias-de-subvenciones/turismo-2023/especialidades-formativas/CTRL0007.pdf</v>
      </c>
    </row>
    <row r="316" spans="1:24" s="18" customFormat="1" ht="39.950000000000003" customHeight="1" x14ac:dyDescent="0.15">
      <c r="A316" s="9" t="s">
        <v>13</v>
      </c>
      <c r="B316" s="5" t="s">
        <v>14</v>
      </c>
      <c r="C316" s="5" t="s">
        <v>344</v>
      </c>
      <c r="D316" s="5" t="s">
        <v>345</v>
      </c>
      <c r="E316" s="4" t="s">
        <v>653</v>
      </c>
      <c r="F316" s="6" t="s">
        <v>586</v>
      </c>
      <c r="G316" s="4">
        <v>180</v>
      </c>
      <c r="H316" s="4">
        <v>180</v>
      </c>
      <c r="I316" s="4">
        <v>180</v>
      </c>
      <c r="J316" s="4" t="s">
        <v>25</v>
      </c>
      <c r="K316" s="7"/>
      <c r="L316" s="4"/>
      <c r="M316" s="4">
        <v>8.5299999999999994</v>
      </c>
      <c r="N316" s="4">
        <v>5.31</v>
      </c>
      <c r="O316" s="4" t="s">
        <v>22</v>
      </c>
      <c r="P316" s="4" t="s">
        <v>21</v>
      </c>
      <c r="Q316" s="4" t="s">
        <v>21</v>
      </c>
      <c r="R316" s="4" t="s">
        <v>21</v>
      </c>
      <c r="S316" s="4" t="s">
        <v>21</v>
      </c>
      <c r="T316" s="35"/>
      <c r="U316" s="38" t="str">
        <f>HYPERLINK(X316,E316)</f>
        <v>CTRL0009</v>
      </c>
      <c r="V316" s="34" t="s">
        <v>833</v>
      </c>
      <c r="W316" s="33" t="s">
        <v>832</v>
      </c>
      <c r="X316" s="33" t="str">
        <f>_xlfn.CONCAT(V316,E316,W316)</f>
        <v>https://www.fundae.es/docs/default-source/convocatorias-de-subvenciones/turismo-2023/especialidades-formativas/CTRL0009.pdf</v>
      </c>
    </row>
    <row r="317" spans="1:24" s="18" customFormat="1" ht="39.950000000000003" customHeight="1" x14ac:dyDescent="0.15">
      <c r="A317" s="9" t="s">
        <v>13</v>
      </c>
      <c r="B317" s="5" t="s">
        <v>14</v>
      </c>
      <c r="C317" s="5" t="s">
        <v>344</v>
      </c>
      <c r="D317" s="5" t="s">
        <v>345</v>
      </c>
      <c r="E317" s="4" t="s">
        <v>655</v>
      </c>
      <c r="F317" s="6" t="s">
        <v>584</v>
      </c>
      <c r="G317" s="4">
        <v>180</v>
      </c>
      <c r="H317" s="4">
        <v>180</v>
      </c>
      <c r="I317" s="4">
        <v>180</v>
      </c>
      <c r="J317" s="4" t="s">
        <v>25</v>
      </c>
      <c r="K317" s="7"/>
      <c r="L317" s="4"/>
      <c r="M317" s="4">
        <v>8.5299999999999994</v>
      </c>
      <c r="N317" s="4">
        <v>5.31</v>
      </c>
      <c r="O317" s="4" t="s">
        <v>22</v>
      </c>
      <c r="P317" s="4" t="s">
        <v>21</v>
      </c>
      <c r="Q317" s="4" t="s">
        <v>21</v>
      </c>
      <c r="R317" s="4" t="s">
        <v>21</v>
      </c>
      <c r="S317" s="4" t="s">
        <v>21</v>
      </c>
      <c r="T317" s="35"/>
      <c r="U317" s="38" t="str">
        <f>HYPERLINK(X317,E317)</f>
        <v>CTRL0010</v>
      </c>
      <c r="V317" s="34" t="s">
        <v>833</v>
      </c>
      <c r="W317" s="33" t="s">
        <v>832</v>
      </c>
      <c r="X317" s="33" t="str">
        <f>_xlfn.CONCAT(V317,E317,W317)</f>
        <v>https://www.fundae.es/docs/default-source/convocatorias-de-subvenciones/turismo-2023/especialidades-formativas/CTRL0010.pdf</v>
      </c>
    </row>
    <row r="318" spans="1:24" s="18" customFormat="1" ht="39.950000000000003" customHeight="1" x14ac:dyDescent="0.15">
      <c r="A318" s="10" t="s">
        <v>13</v>
      </c>
      <c r="B318" s="11" t="s">
        <v>14</v>
      </c>
      <c r="C318" s="5" t="s">
        <v>344</v>
      </c>
      <c r="D318" s="5" t="s">
        <v>345</v>
      </c>
      <c r="E318" s="4" t="s">
        <v>538</v>
      </c>
      <c r="F318" s="6" t="s">
        <v>539</v>
      </c>
      <c r="G318" s="4">
        <v>13</v>
      </c>
      <c r="H318" s="4">
        <v>13</v>
      </c>
      <c r="I318" s="4">
        <v>0</v>
      </c>
      <c r="J318" s="4" t="s">
        <v>28</v>
      </c>
      <c r="K318" s="7"/>
      <c r="L318" s="4"/>
      <c r="M318" s="4">
        <v>8.5299999999999994</v>
      </c>
      <c r="N318" s="4"/>
      <c r="O318" s="4"/>
      <c r="P318" s="4"/>
      <c r="Q318" s="4"/>
      <c r="R318" s="4"/>
      <c r="S318" s="4"/>
      <c r="T318" s="35" t="s">
        <v>558</v>
      </c>
      <c r="U318" s="38" t="str">
        <f>HYPERLINK(X318,E318)</f>
        <v>FCOI06-MOD00689</v>
      </c>
      <c r="V318" s="34" t="s">
        <v>833</v>
      </c>
      <c r="W318" s="33" t="s">
        <v>832</v>
      </c>
      <c r="X318" s="33" t="str">
        <f>_xlfn.CONCAT(V318,E318,W318)</f>
        <v>https://www.fundae.es/docs/default-source/convocatorias-de-subvenciones/turismo-2023/especialidades-formativas/FCOI06-MOD00689.pdf</v>
      </c>
    </row>
    <row r="319" spans="1:24" s="18" customFormat="1" ht="39.950000000000003" customHeight="1" x14ac:dyDescent="0.15">
      <c r="A319" s="10" t="s">
        <v>13</v>
      </c>
      <c r="B319" s="11" t="s">
        <v>14</v>
      </c>
      <c r="C319" s="5" t="s">
        <v>344</v>
      </c>
      <c r="D319" s="5" t="s">
        <v>345</v>
      </c>
      <c r="E319" s="4" t="s">
        <v>540</v>
      </c>
      <c r="F319" s="6" t="s">
        <v>541</v>
      </c>
      <c r="G319" s="4">
        <v>13</v>
      </c>
      <c r="H319" s="4">
        <v>13</v>
      </c>
      <c r="I319" s="4">
        <v>0</v>
      </c>
      <c r="J319" s="4" t="s">
        <v>28</v>
      </c>
      <c r="K319" s="7"/>
      <c r="L319" s="4"/>
      <c r="M319" s="4">
        <v>8.5299999999999994</v>
      </c>
      <c r="N319" s="4"/>
      <c r="O319" s="4"/>
      <c r="P319" s="4"/>
      <c r="Q319" s="4"/>
      <c r="R319" s="4"/>
      <c r="S319" s="4"/>
      <c r="T319" s="35" t="s">
        <v>558</v>
      </c>
      <c r="U319" s="38" t="str">
        <f>HYPERLINK(X319,E319)</f>
        <v>FCOI06-MOD00690</v>
      </c>
      <c r="V319" s="34" t="s">
        <v>833</v>
      </c>
      <c r="W319" s="33" t="s">
        <v>832</v>
      </c>
      <c r="X319" s="33" t="str">
        <f>_xlfn.CONCAT(V319,E319,W319)</f>
        <v>https://www.fundae.es/docs/default-source/convocatorias-de-subvenciones/turismo-2023/especialidades-formativas/FCOI06-MOD00690.pdf</v>
      </c>
    </row>
    <row r="320" spans="1:24" s="18" customFormat="1" ht="39.950000000000003" customHeight="1" x14ac:dyDescent="0.15">
      <c r="A320" s="10" t="s">
        <v>13</v>
      </c>
      <c r="B320" s="11" t="s">
        <v>14</v>
      </c>
      <c r="C320" s="5" t="s">
        <v>344</v>
      </c>
      <c r="D320" s="5" t="s">
        <v>345</v>
      </c>
      <c r="E320" s="4" t="s">
        <v>542</v>
      </c>
      <c r="F320" s="6" t="s">
        <v>543</v>
      </c>
      <c r="G320" s="4">
        <v>13</v>
      </c>
      <c r="H320" s="4">
        <v>13</v>
      </c>
      <c r="I320" s="4">
        <v>0</v>
      </c>
      <c r="J320" s="4" t="s">
        <v>28</v>
      </c>
      <c r="K320" s="7"/>
      <c r="L320" s="4"/>
      <c r="M320" s="4">
        <v>8.5299999999999994</v>
      </c>
      <c r="N320" s="4"/>
      <c r="O320" s="4"/>
      <c r="P320" s="4"/>
      <c r="Q320" s="4"/>
      <c r="R320" s="4"/>
      <c r="S320" s="4"/>
      <c r="T320" s="35" t="s">
        <v>558</v>
      </c>
      <c r="U320" s="38" t="str">
        <f>HYPERLINK(X320,E320)</f>
        <v>FCOI07-MOD00691</v>
      </c>
      <c r="V320" s="34" t="s">
        <v>833</v>
      </c>
      <c r="W320" s="33" t="s">
        <v>832</v>
      </c>
      <c r="X320" s="33" t="str">
        <f>_xlfn.CONCAT(V320,E320,W320)</f>
        <v>https://www.fundae.es/docs/default-source/convocatorias-de-subvenciones/turismo-2023/especialidades-formativas/FCOI07-MOD00691.pdf</v>
      </c>
    </row>
    <row r="321" spans="1:24" s="18" customFormat="1" ht="39.950000000000003" customHeight="1" x14ac:dyDescent="0.15">
      <c r="A321" s="10" t="s">
        <v>13</v>
      </c>
      <c r="B321" s="11" t="s">
        <v>14</v>
      </c>
      <c r="C321" s="5" t="s">
        <v>344</v>
      </c>
      <c r="D321" s="5" t="s">
        <v>345</v>
      </c>
      <c r="E321" s="4" t="s">
        <v>544</v>
      </c>
      <c r="F321" s="6" t="s">
        <v>545</v>
      </c>
      <c r="G321" s="4">
        <v>13</v>
      </c>
      <c r="H321" s="4">
        <v>13</v>
      </c>
      <c r="I321" s="4">
        <v>0</v>
      </c>
      <c r="J321" s="4" t="s">
        <v>28</v>
      </c>
      <c r="K321" s="7"/>
      <c r="L321" s="4"/>
      <c r="M321" s="4">
        <v>8.5299999999999994</v>
      </c>
      <c r="N321" s="4"/>
      <c r="O321" s="4"/>
      <c r="P321" s="4"/>
      <c r="Q321" s="4"/>
      <c r="R321" s="4"/>
      <c r="S321" s="4"/>
      <c r="T321" s="35" t="s">
        <v>558</v>
      </c>
      <c r="U321" s="38" t="str">
        <f>HYPERLINK(X321,E321)</f>
        <v>FCOI07-MOD00696</v>
      </c>
      <c r="V321" s="34" t="s">
        <v>833</v>
      </c>
      <c r="W321" s="33" t="s">
        <v>832</v>
      </c>
      <c r="X321" s="33" t="str">
        <f>_xlfn.CONCAT(V321,E321,W321)</f>
        <v>https://www.fundae.es/docs/default-source/convocatorias-de-subvenciones/turismo-2023/especialidades-formativas/FCOI07-MOD00696.pdf</v>
      </c>
    </row>
    <row r="322" spans="1:24" s="18" customFormat="1" ht="39.950000000000003" customHeight="1" x14ac:dyDescent="0.15">
      <c r="A322" s="9" t="s">
        <v>13</v>
      </c>
      <c r="B322" s="5" t="s">
        <v>14</v>
      </c>
      <c r="C322" s="5" t="s">
        <v>344</v>
      </c>
      <c r="D322" s="5" t="s">
        <v>345</v>
      </c>
      <c r="E322" s="4" t="s">
        <v>547</v>
      </c>
      <c r="F322" s="6" t="s">
        <v>548</v>
      </c>
      <c r="G322" s="4">
        <v>12</v>
      </c>
      <c r="H322" s="4">
        <v>12</v>
      </c>
      <c r="I322" s="4">
        <v>12</v>
      </c>
      <c r="J322" s="4" t="s">
        <v>25</v>
      </c>
      <c r="K322" s="7"/>
      <c r="L322" s="4"/>
      <c r="M322" s="4">
        <v>8.5299999999999994</v>
      </c>
      <c r="N322" s="4">
        <v>5.31</v>
      </c>
      <c r="O322" s="4"/>
      <c r="P322" s="4"/>
      <c r="Q322" s="4"/>
      <c r="R322" s="4"/>
      <c r="S322" s="4"/>
      <c r="T322" s="35" t="s">
        <v>558</v>
      </c>
      <c r="U322" s="38" t="str">
        <f>HYPERLINK(X322,E322)</f>
        <v>FCOI09</v>
      </c>
      <c r="V322" s="34" t="s">
        <v>833</v>
      </c>
      <c r="W322" s="33" t="s">
        <v>832</v>
      </c>
      <c r="X322" s="33" t="str">
        <f>_xlfn.CONCAT(V322,E322,W322)</f>
        <v>https://www.fundae.es/docs/default-source/convocatorias-de-subvenciones/turismo-2023/especialidades-formativas/FCOI09.pdf</v>
      </c>
    </row>
    <row r="323" spans="1:24" s="18" customFormat="1" ht="39.950000000000003" customHeight="1" x14ac:dyDescent="0.15">
      <c r="A323" s="10" t="s">
        <v>13</v>
      </c>
      <c r="B323" s="11" t="s">
        <v>14</v>
      </c>
      <c r="C323" s="5" t="s">
        <v>344</v>
      </c>
      <c r="D323" s="5" t="s">
        <v>345</v>
      </c>
      <c r="E323" s="4" t="s">
        <v>528</v>
      </c>
      <c r="F323" s="6" t="s">
        <v>529</v>
      </c>
      <c r="G323" s="4">
        <v>15</v>
      </c>
      <c r="H323" s="4">
        <v>15</v>
      </c>
      <c r="I323" s="4">
        <v>15</v>
      </c>
      <c r="J323" s="4" t="s">
        <v>25</v>
      </c>
      <c r="K323" s="7"/>
      <c r="L323" s="4"/>
      <c r="M323" s="4">
        <v>8.5299999999999994</v>
      </c>
      <c r="N323" s="4">
        <v>5.31</v>
      </c>
      <c r="O323" s="4"/>
      <c r="P323" s="4"/>
      <c r="Q323" s="4"/>
      <c r="R323" s="4"/>
      <c r="S323" s="4"/>
      <c r="T323" s="35" t="s">
        <v>557</v>
      </c>
      <c r="U323" s="38" t="str">
        <f>HYPERLINK(X323,E323)</f>
        <v>HOTA15-MOD03111</v>
      </c>
      <c r="V323" s="34" t="s">
        <v>833</v>
      </c>
      <c r="W323" s="33" t="s">
        <v>832</v>
      </c>
      <c r="X323" s="33" t="str">
        <f>_xlfn.CONCAT(V323,E323,W323)</f>
        <v>https://www.fundae.es/docs/default-source/convocatorias-de-subvenciones/turismo-2023/especialidades-formativas/HOTA15-MOD03111.pdf</v>
      </c>
    </row>
    <row r="324" spans="1:24" s="18" customFormat="1" ht="39.950000000000003" customHeight="1" x14ac:dyDescent="0.15">
      <c r="A324" s="9" t="s">
        <v>13</v>
      </c>
      <c r="B324" s="5" t="s">
        <v>14</v>
      </c>
      <c r="C324" s="5" t="s">
        <v>344</v>
      </c>
      <c r="D324" s="5" t="s">
        <v>345</v>
      </c>
      <c r="E324" s="4" t="s">
        <v>347</v>
      </c>
      <c r="F324" s="6" t="s">
        <v>348</v>
      </c>
      <c r="G324" s="4">
        <v>20</v>
      </c>
      <c r="H324" s="4">
        <v>20</v>
      </c>
      <c r="I324" s="4">
        <v>20</v>
      </c>
      <c r="J324" s="4" t="s">
        <v>25</v>
      </c>
      <c r="K324" s="19"/>
      <c r="L324" s="4"/>
      <c r="M324" s="4">
        <v>8.5299999999999994</v>
      </c>
      <c r="N324" s="4">
        <v>5.31</v>
      </c>
      <c r="O324" s="4" t="s">
        <v>21</v>
      </c>
      <c r="P324" s="4" t="s">
        <v>22</v>
      </c>
      <c r="Q324" s="4" t="s">
        <v>21</v>
      </c>
      <c r="R324" s="4" t="s">
        <v>21</v>
      </c>
      <c r="S324" s="4" t="s">
        <v>21</v>
      </c>
      <c r="T324" s="35"/>
      <c r="U324" s="38" t="str">
        <f>HYPERLINK(X324,E324)</f>
        <v>HOTJ01</v>
      </c>
      <c r="V324" s="34" t="s">
        <v>833</v>
      </c>
      <c r="W324" s="33" t="s">
        <v>832</v>
      </c>
      <c r="X324" s="33" t="str">
        <f>_xlfn.CONCAT(V324,E324,W324)</f>
        <v>https://www.fundae.es/docs/default-source/convocatorias-de-subvenciones/turismo-2023/especialidades-formativas/HOTJ01.pdf</v>
      </c>
    </row>
    <row r="325" spans="1:24" s="18" customFormat="1" ht="39.950000000000003" customHeight="1" x14ac:dyDescent="0.15">
      <c r="A325" s="9" t="s">
        <v>13</v>
      </c>
      <c r="B325" s="5" t="s">
        <v>14</v>
      </c>
      <c r="C325" s="5" t="s">
        <v>344</v>
      </c>
      <c r="D325" s="5" t="s">
        <v>345</v>
      </c>
      <c r="E325" s="4" t="s">
        <v>349</v>
      </c>
      <c r="F325" s="6" t="s">
        <v>350</v>
      </c>
      <c r="G325" s="4">
        <v>30</v>
      </c>
      <c r="H325" s="4">
        <v>30</v>
      </c>
      <c r="I325" s="4">
        <v>30</v>
      </c>
      <c r="J325" s="4" t="s">
        <v>25</v>
      </c>
      <c r="K325" s="7" t="s">
        <v>17</v>
      </c>
      <c r="L325" s="4"/>
      <c r="M325" s="4">
        <v>8.5299999999999994</v>
      </c>
      <c r="N325" s="4">
        <v>5.31</v>
      </c>
      <c r="O325" s="4" t="s">
        <v>21</v>
      </c>
      <c r="P325" s="4" t="s">
        <v>22</v>
      </c>
      <c r="Q325" s="4" t="s">
        <v>21</v>
      </c>
      <c r="R325" s="4" t="s">
        <v>21</v>
      </c>
      <c r="S325" s="4" t="s">
        <v>21</v>
      </c>
      <c r="T325" s="35"/>
      <c r="U325" s="38" t="str">
        <f>HYPERLINK(X325,E325)</f>
        <v>HOTJ02</v>
      </c>
      <c r="V325" s="34" t="s">
        <v>833</v>
      </c>
      <c r="W325" s="33" t="s">
        <v>832</v>
      </c>
      <c r="X325" s="33" t="str">
        <f>_xlfn.CONCAT(V325,E325,W325)</f>
        <v>https://www.fundae.es/docs/default-source/convocatorias-de-subvenciones/turismo-2023/especialidades-formativas/HOTJ02.pdf</v>
      </c>
    </row>
    <row r="326" spans="1:24" s="18" customFormat="1" ht="39.950000000000003" customHeight="1" x14ac:dyDescent="0.15">
      <c r="A326" s="9" t="s">
        <v>13</v>
      </c>
      <c r="B326" s="5" t="s">
        <v>14</v>
      </c>
      <c r="C326" s="5" t="s">
        <v>344</v>
      </c>
      <c r="D326" s="5" t="s">
        <v>345</v>
      </c>
      <c r="E326" s="4" t="s">
        <v>351</v>
      </c>
      <c r="F326" s="6" t="s">
        <v>352</v>
      </c>
      <c r="G326" s="4">
        <v>25</v>
      </c>
      <c r="H326" s="4">
        <v>25</v>
      </c>
      <c r="I326" s="4">
        <v>25</v>
      </c>
      <c r="J326" s="4" t="s">
        <v>25</v>
      </c>
      <c r="K326" s="7" t="s">
        <v>17</v>
      </c>
      <c r="L326" s="4"/>
      <c r="M326" s="4">
        <v>8.5299999999999994</v>
      </c>
      <c r="N326" s="4">
        <v>5.31</v>
      </c>
      <c r="O326" s="4" t="s">
        <v>21</v>
      </c>
      <c r="P326" s="4" t="s">
        <v>21</v>
      </c>
      <c r="Q326" s="4" t="s">
        <v>21</v>
      </c>
      <c r="R326" s="4" t="s">
        <v>21</v>
      </c>
      <c r="S326" s="4" t="s">
        <v>21</v>
      </c>
      <c r="T326" s="35"/>
      <c r="U326" s="38" t="str">
        <f>HYPERLINK(X326,E326)</f>
        <v>HOTJ03</v>
      </c>
      <c r="V326" s="34" t="s">
        <v>833</v>
      </c>
      <c r="W326" s="33" t="s">
        <v>832</v>
      </c>
      <c r="X326" s="33" t="str">
        <f>_xlfn.CONCAT(V326,E326,W326)</f>
        <v>https://www.fundae.es/docs/default-source/convocatorias-de-subvenciones/turismo-2023/especialidades-formativas/HOTJ03.pdf</v>
      </c>
    </row>
    <row r="327" spans="1:24" s="18" customFormat="1" ht="39.950000000000003" customHeight="1" x14ac:dyDescent="0.15">
      <c r="A327" s="9" t="s">
        <v>13</v>
      </c>
      <c r="B327" s="5" t="s">
        <v>14</v>
      </c>
      <c r="C327" s="5" t="s">
        <v>344</v>
      </c>
      <c r="D327" s="5" t="s">
        <v>345</v>
      </c>
      <c r="E327" s="4" t="s">
        <v>353</v>
      </c>
      <c r="F327" s="6" t="s">
        <v>354</v>
      </c>
      <c r="G327" s="4">
        <v>20</v>
      </c>
      <c r="H327" s="4">
        <v>20</v>
      </c>
      <c r="I327" s="4">
        <v>20</v>
      </c>
      <c r="J327" s="4" t="s">
        <v>25</v>
      </c>
      <c r="K327" s="7" t="s">
        <v>17</v>
      </c>
      <c r="L327" s="4"/>
      <c r="M327" s="4">
        <v>8.5299999999999994</v>
      </c>
      <c r="N327" s="4">
        <v>5.31</v>
      </c>
      <c r="O327" s="4" t="s">
        <v>21</v>
      </c>
      <c r="P327" s="4" t="s">
        <v>21</v>
      </c>
      <c r="Q327" s="4" t="s">
        <v>21</v>
      </c>
      <c r="R327" s="4" t="s">
        <v>21</v>
      </c>
      <c r="S327" s="4" t="s">
        <v>21</v>
      </c>
      <c r="T327" s="35"/>
      <c r="U327" s="38" t="str">
        <f>HYPERLINK(X327,E327)</f>
        <v>HOTJ04</v>
      </c>
      <c r="V327" s="34" t="s">
        <v>833</v>
      </c>
      <c r="W327" s="33" t="s">
        <v>832</v>
      </c>
      <c r="X327" s="33" t="str">
        <f>_xlfn.CONCAT(V327,E327,W327)</f>
        <v>https://www.fundae.es/docs/default-source/convocatorias-de-subvenciones/turismo-2023/especialidades-formativas/HOTJ04.pdf</v>
      </c>
    </row>
    <row r="328" spans="1:24" s="18" customFormat="1" ht="39.950000000000003" customHeight="1" x14ac:dyDescent="0.15">
      <c r="A328" s="9" t="s">
        <v>13</v>
      </c>
      <c r="B328" s="5" t="s">
        <v>14</v>
      </c>
      <c r="C328" s="5" t="s">
        <v>344</v>
      </c>
      <c r="D328" s="5" t="s">
        <v>345</v>
      </c>
      <c r="E328" s="4" t="s">
        <v>355</v>
      </c>
      <c r="F328" s="6" t="s">
        <v>356</v>
      </c>
      <c r="G328" s="4">
        <v>20</v>
      </c>
      <c r="H328" s="4">
        <v>20</v>
      </c>
      <c r="I328" s="4">
        <v>20</v>
      </c>
      <c r="J328" s="4" t="s">
        <v>25</v>
      </c>
      <c r="K328" s="7" t="s">
        <v>17</v>
      </c>
      <c r="L328" s="4"/>
      <c r="M328" s="4">
        <v>8.5299999999999994</v>
      </c>
      <c r="N328" s="4">
        <v>5.31</v>
      </c>
      <c r="O328" s="4" t="s">
        <v>21</v>
      </c>
      <c r="P328" s="4" t="s">
        <v>21</v>
      </c>
      <c r="Q328" s="4" t="s">
        <v>21</v>
      </c>
      <c r="R328" s="4" t="s">
        <v>21</v>
      </c>
      <c r="S328" s="4" t="s">
        <v>21</v>
      </c>
      <c r="T328" s="35"/>
      <c r="U328" s="38" t="str">
        <f>HYPERLINK(X328,E328)</f>
        <v>HOTJ05</v>
      </c>
      <c r="V328" s="34" t="s">
        <v>833</v>
      </c>
      <c r="W328" s="33" t="s">
        <v>832</v>
      </c>
      <c r="X328" s="33" t="str">
        <f>_xlfn.CONCAT(V328,E328,W328)</f>
        <v>https://www.fundae.es/docs/default-source/convocatorias-de-subvenciones/turismo-2023/especialidades-formativas/HOTJ05.pdf</v>
      </c>
    </row>
    <row r="329" spans="1:24" s="18" customFormat="1" ht="39.950000000000003" customHeight="1" x14ac:dyDescent="0.15">
      <c r="A329" s="9" t="s">
        <v>13</v>
      </c>
      <c r="B329" s="5" t="s">
        <v>14</v>
      </c>
      <c r="C329" s="5" t="s">
        <v>344</v>
      </c>
      <c r="D329" s="5" t="s">
        <v>345</v>
      </c>
      <c r="E329" s="4" t="s">
        <v>357</v>
      </c>
      <c r="F329" s="6" t="s">
        <v>358</v>
      </c>
      <c r="G329" s="4">
        <v>25</v>
      </c>
      <c r="H329" s="4">
        <v>25</v>
      </c>
      <c r="I329" s="4">
        <v>25</v>
      </c>
      <c r="J329" s="4" t="s">
        <v>25</v>
      </c>
      <c r="K329" s="7" t="s">
        <v>17</v>
      </c>
      <c r="L329" s="4"/>
      <c r="M329" s="4">
        <v>8.5299999999999994</v>
      </c>
      <c r="N329" s="4">
        <v>5.31</v>
      </c>
      <c r="O329" s="4" t="s">
        <v>21</v>
      </c>
      <c r="P329" s="4" t="s">
        <v>21</v>
      </c>
      <c r="Q329" s="4" t="s">
        <v>21</v>
      </c>
      <c r="R329" s="4" t="s">
        <v>21</v>
      </c>
      <c r="S329" s="4" t="s">
        <v>21</v>
      </c>
      <c r="T329" s="35"/>
      <c r="U329" s="38" t="str">
        <f>HYPERLINK(X329,E329)</f>
        <v>HOTJ06</v>
      </c>
      <c r="V329" s="34" t="s">
        <v>833</v>
      </c>
      <c r="W329" s="33" t="s">
        <v>832</v>
      </c>
      <c r="X329" s="33" t="str">
        <f>_xlfn.CONCAT(V329,E329,W329)</f>
        <v>https://www.fundae.es/docs/default-source/convocatorias-de-subvenciones/turismo-2023/especialidades-formativas/HOTJ06.pdf</v>
      </c>
    </row>
    <row r="330" spans="1:24" s="18" customFormat="1" ht="39.950000000000003" customHeight="1" x14ac:dyDescent="0.15">
      <c r="A330" s="9" t="s">
        <v>13</v>
      </c>
      <c r="B330" s="5" t="s">
        <v>14</v>
      </c>
      <c r="C330" s="5" t="s">
        <v>344</v>
      </c>
      <c r="D330" s="5" t="s">
        <v>345</v>
      </c>
      <c r="E330" s="4" t="s">
        <v>634</v>
      </c>
      <c r="F330" s="6" t="s">
        <v>635</v>
      </c>
      <c r="G330" s="4">
        <v>40</v>
      </c>
      <c r="H330" s="4">
        <v>15</v>
      </c>
      <c r="I330" s="4">
        <v>25</v>
      </c>
      <c r="J330" s="4" t="s">
        <v>93</v>
      </c>
      <c r="K330" s="7" t="s">
        <v>17</v>
      </c>
      <c r="L330" s="4"/>
      <c r="M330" s="4">
        <v>8.5299999999999994</v>
      </c>
      <c r="N330" s="4">
        <v>5.31</v>
      </c>
      <c r="O330" s="4" t="s">
        <v>22</v>
      </c>
      <c r="P330" s="4" t="s">
        <v>21</v>
      </c>
      <c r="Q330" s="4" t="s">
        <v>21</v>
      </c>
      <c r="R330" s="4" t="s">
        <v>21</v>
      </c>
      <c r="S330" s="4" t="s">
        <v>21</v>
      </c>
      <c r="T330" s="35"/>
      <c r="U330" s="38" t="str">
        <f>HYPERLINK(X330,E330)</f>
        <v>HOTR0018</v>
      </c>
      <c r="V330" s="34" t="s">
        <v>833</v>
      </c>
      <c r="W330" s="33" t="s">
        <v>832</v>
      </c>
      <c r="X330" s="33" t="str">
        <f>_xlfn.CONCAT(V330,E330,W330)</f>
        <v>https://www.fundae.es/docs/default-source/convocatorias-de-subvenciones/turismo-2023/especialidades-formativas/HOTR0018.pdf</v>
      </c>
    </row>
    <row r="331" spans="1:24" s="18" customFormat="1" ht="39.950000000000003" customHeight="1" x14ac:dyDescent="0.15">
      <c r="A331" s="9" t="s">
        <v>13</v>
      </c>
      <c r="B331" s="5" t="s">
        <v>14</v>
      </c>
      <c r="C331" s="5" t="s">
        <v>344</v>
      </c>
      <c r="D331" s="5" t="s">
        <v>345</v>
      </c>
      <c r="E331" s="4" t="s">
        <v>180</v>
      </c>
      <c r="F331" s="6" t="s">
        <v>181</v>
      </c>
      <c r="G331" s="4">
        <v>20</v>
      </c>
      <c r="H331" s="4">
        <v>20</v>
      </c>
      <c r="I331" s="4">
        <v>20</v>
      </c>
      <c r="J331" s="4" t="s">
        <v>25</v>
      </c>
      <c r="K331" s="7" t="s">
        <v>17</v>
      </c>
      <c r="L331" s="4"/>
      <c r="M331" s="4">
        <v>8.5299999999999994</v>
      </c>
      <c r="N331" s="4">
        <v>5.31</v>
      </c>
      <c r="O331" s="4" t="s">
        <v>21</v>
      </c>
      <c r="P331" s="4" t="s">
        <v>21</v>
      </c>
      <c r="Q331" s="4" t="s">
        <v>21</v>
      </c>
      <c r="R331" s="4" t="s">
        <v>21</v>
      </c>
      <c r="S331" s="4" t="s">
        <v>21</v>
      </c>
      <c r="T331" s="35"/>
      <c r="U331" s="38" t="str">
        <f>HYPERLINK(X331,E331)</f>
        <v>HOTR24</v>
      </c>
      <c r="V331" s="34" t="s">
        <v>833</v>
      </c>
      <c r="W331" s="33" t="s">
        <v>832</v>
      </c>
      <c r="X331" s="33" t="str">
        <f>_xlfn.CONCAT(V331,E331,W331)</f>
        <v>https://www.fundae.es/docs/default-source/convocatorias-de-subvenciones/turismo-2023/especialidades-formativas/HOTR24.pdf</v>
      </c>
    </row>
    <row r="332" spans="1:24" s="18" customFormat="1" ht="39.950000000000003" customHeight="1" x14ac:dyDescent="0.15">
      <c r="A332" s="9" t="s">
        <v>13</v>
      </c>
      <c r="B332" s="5" t="s">
        <v>14</v>
      </c>
      <c r="C332" s="5" t="s">
        <v>344</v>
      </c>
      <c r="D332" s="5" t="s">
        <v>345</v>
      </c>
      <c r="E332" s="4" t="s">
        <v>222</v>
      </c>
      <c r="F332" s="6" t="s">
        <v>223</v>
      </c>
      <c r="G332" s="4">
        <v>15</v>
      </c>
      <c r="H332" s="4">
        <v>15</v>
      </c>
      <c r="I332" s="4">
        <v>15</v>
      </c>
      <c r="J332" s="4" t="s">
        <v>25</v>
      </c>
      <c r="K332" s="7" t="s">
        <v>17</v>
      </c>
      <c r="L332" s="4"/>
      <c r="M332" s="4">
        <v>8.5299999999999994</v>
      </c>
      <c r="N332" s="4">
        <v>5.31</v>
      </c>
      <c r="O332" s="4" t="s">
        <v>21</v>
      </c>
      <c r="P332" s="4" t="s">
        <v>21</v>
      </c>
      <c r="Q332" s="4" t="s">
        <v>21</v>
      </c>
      <c r="R332" s="4" t="s">
        <v>21</v>
      </c>
      <c r="S332" s="4" t="s">
        <v>22</v>
      </c>
      <c r="T332" s="35"/>
      <c r="U332" s="38" t="str">
        <f>HYPERLINK(X332,E332)</f>
        <v>HOTR49</v>
      </c>
      <c r="V332" s="34" t="s">
        <v>833</v>
      </c>
      <c r="W332" s="33" t="s">
        <v>832</v>
      </c>
      <c r="X332" s="33" t="str">
        <f>_xlfn.CONCAT(V332,E332,W332)</f>
        <v>https://www.fundae.es/docs/default-source/convocatorias-de-subvenciones/turismo-2023/especialidades-formativas/HOTR49.pdf</v>
      </c>
    </row>
    <row r="333" spans="1:24" s="18" customFormat="1" ht="39.950000000000003" customHeight="1" x14ac:dyDescent="0.15">
      <c r="A333" s="10" t="s">
        <v>13</v>
      </c>
      <c r="B333" s="11" t="s">
        <v>14</v>
      </c>
      <c r="C333" s="11" t="s">
        <v>344</v>
      </c>
      <c r="D333" s="11" t="s">
        <v>345</v>
      </c>
      <c r="E333" s="4" t="s">
        <v>682</v>
      </c>
      <c r="F333" s="6" t="s">
        <v>53</v>
      </c>
      <c r="G333" s="4">
        <v>60</v>
      </c>
      <c r="H333" s="4">
        <v>60</v>
      </c>
      <c r="I333" s="4">
        <v>60</v>
      </c>
      <c r="J333" s="4" t="s">
        <v>25</v>
      </c>
      <c r="K333" s="7" t="s">
        <v>17</v>
      </c>
      <c r="L333" s="4"/>
      <c r="M333" s="4">
        <v>8.5299999999999994</v>
      </c>
      <c r="N333" s="4">
        <v>5.31</v>
      </c>
      <c r="O333" s="4" t="s">
        <v>22</v>
      </c>
      <c r="P333" s="4" t="s">
        <v>21</v>
      </c>
      <c r="Q333" s="4" t="s">
        <v>21</v>
      </c>
      <c r="R333" s="4" t="s">
        <v>21</v>
      </c>
      <c r="S333" s="4" t="s">
        <v>21</v>
      </c>
      <c r="T333" s="35"/>
      <c r="U333" s="38" t="str">
        <f>HYPERLINK(X333,E333)</f>
        <v>HOTT0015</v>
      </c>
      <c r="V333" s="34" t="s">
        <v>833</v>
      </c>
      <c r="W333" s="33" t="s">
        <v>832</v>
      </c>
      <c r="X333" s="33" t="str">
        <f>_xlfn.CONCAT(V333,E333,W333)</f>
        <v>https://www.fundae.es/docs/default-source/convocatorias-de-subvenciones/turismo-2023/especialidades-formativas/HOTT0015.pdf</v>
      </c>
    </row>
    <row r="334" spans="1:24" s="18" customFormat="1" ht="39.950000000000003" customHeight="1" x14ac:dyDescent="0.15">
      <c r="A334" s="9" t="s">
        <v>13</v>
      </c>
      <c r="B334" s="5" t="s">
        <v>14</v>
      </c>
      <c r="C334" s="5" t="s">
        <v>344</v>
      </c>
      <c r="D334" s="5" t="s">
        <v>345</v>
      </c>
      <c r="E334" s="4" t="s">
        <v>227</v>
      </c>
      <c r="F334" s="6" t="s">
        <v>228</v>
      </c>
      <c r="G334" s="4">
        <v>55</v>
      </c>
      <c r="H334" s="4">
        <v>55</v>
      </c>
      <c r="I334" s="4">
        <v>55</v>
      </c>
      <c r="J334" s="4" t="s">
        <v>25</v>
      </c>
      <c r="K334" s="19"/>
      <c r="L334" s="4"/>
      <c r="M334" s="4">
        <v>8.5299999999999994</v>
      </c>
      <c r="N334" s="4">
        <v>5.31</v>
      </c>
      <c r="O334" s="4" t="s">
        <v>21</v>
      </c>
      <c r="P334" s="4" t="s">
        <v>22</v>
      </c>
      <c r="Q334" s="4" t="s">
        <v>21</v>
      </c>
      <c r="R334" s="4" t="s">
        <v>21</v>
      </c>
      <c r="S334" s="4" t="s">
        <v>21</v>
      </c>
      <c r="T334" s="35"/>
      <c r="U334" s="38" t="str">
        <f>HYPERLINK(X334,E334)</f>
        <v>HOTT01</v>
      </c>
      <c r="V334" s="34" t="s">
        <v>833</v>
      </c>
      <c r="W334" s="33" t="s">
        <v>832</v>
      </c>
      <c r="X334" s="33" t="str">
        <f>_xlfn.CONCAT(V334,E334,W334)</f>
        <v>https://www.fundae.es/docs/default-source/convocatorias-de-subvenciones/turismo-2023/especialidades-formativas/HOTT01.pdf</v>
      </c>
    </row>
    <row r="335" spans="1:24" s="18" customFormat="1" ht="39.950000000000003" customHeight="1" x14ac:dyDescent="0.15">
      <c r="A335" s="10" t="s">
        <v>13</v>
      </c>
      <c r="B335" s="11" t="s">
        <v>14</v>
      </c>
      <c r="C335" s="5" t="s">
        <v>344</v>
      </c>
      <c r="D335" s="5" t="s">
        <v>345</v>
      </c>
      <c r="E335" s="4" t="s">
        <v>530</v>
      </c>
      <c r="F335" s="6" t="s">
        <v>531</v>
      </c>
      <c r="G335" s="4">
        <v>10</v>
      </c>
      <c r="H335" s="4">
        <v>10</v>
      </c>
      <c r="I335" s="4">
        <v>10</v>
      </c>
      <c r="J335" s="4" t="s">
        <v>25</v>
      </c>
      <c r="K335" s="7"/>
      <c r="L335" s="4"/>
      <c r="M335" s="4">
        <v>8.5299999999999994</v>
      </c>
      <c r="N335" s="4">
        <v>5.31</v>
      </c>
      <c r="O335" s="4"/>
      <c r="P335" s="4"/>
      <c r="Q335" s="4"/>
      <c r="R335" s="4"/>
      <c r="S335" s="4"/>
      <c r="T335" s="35" t="s">
        <v>557</v>
      </c>
      <c r="U335" s="38" t="str">
        <f>HYPERLINK(X335,E335)</f>
        <v>HOTT02-MOD03112</v>
      </c>
      <c r="V335" s="34" t="s">
        <v>833</v>
      </c>
      <c r="W335" s="33" t="s">
        <v>832</v>
      </c>
      <c r="X335" s="33" t="str">
        <f>_xlfn.CONCAT(V335,E335,W335)</f>
        <v>https://www.fundae.es/docs/default-source/convocatorias-de-subvenciones/turismo-2023/especialidades-formativas/HOTT02-MOD03112.pdf</v>
      </c>
    </row>
    <row r="336" spans="1:24" s="18" customFormat="1" ht="39.950000000000003" customHeight="1" x14ac:dyDescent="0.15">
      <c r="A336" s="10" t="s">
        <v>13</v>
      </c>
      <c r="B336" s="11" t="s">
        <v>14</v>
      </c>
      <c r="C336" s="5" t="s">
        <v>344</v>
      </c>
      <c r="D336" s="5" t="s">
        <v>345</v>
      </c>
      <c r="E336" s="4" t="s">
        <v>532</v>
      </c>
      <c r="F336" s="6" t="s">
        <v>533</v>
      </c>
      <c r="G336" s="4">
        <v>10</v>
      </c>
      <c r="H336" s="4">
        <v>10</v>
      </c>
      <c r="I336" s="4">
        <v>10</v>
      </c>
      <c r="J336" s="4" t="s">
        <v>25</v>
      </c>
      <c r="K336" s="7"/>
      <c r="L336" s="4"/>
      <c r="M336" s="4">
        <v>8.5299999999999994</v>
      </c>
      <c r="N336" s="4">
        <v>5.31</v>
      </c>
      <c r="O336" s="4"/>
      <c r="P336" s="4"/>
      <c r="Q336" s="4"/>
      <c r="R336" s="4"/>
      <c r="S336" s="4"/>
      <c r="T336" s="35" t="s">
        <v>557</v>
      </c>
      <c r="U336" s="38" t="str">
        <f>HYPERLINK(X336,E336)</f>
        <v>HOTT02-MOD03113</v>
      </c>
      <c r="V336" s="34" t="s">
        <v>833</v>
      </c>
      <c r="W336" s="33" t="s">
        <v>832</v>
      </c>
      <c r="X336" s="33" t="str">
        <f>_xlfn.CONCAT(V336,E336,W336)</f>
        <v>https://www.fundae.es/docs/default-source/convocatorias-de-subvenciones/turismo-2023/especialidades-formativas/HOTT02-MOD03113.pdf</v>
      </c>
    </row>
    <row r="337" spans="1:24" s="18" customFormat="1" ht="39.950000000000003" customHeight="1" x14ac:dyDescent="0.15">
      <c r="A337" s="9" t="s">
        <v>13</v>
      </c>
      <c r="B337" s="5" t="s">
        <v>14</v>
      </c>
      <c r="C337" s="5" t="s">
        <v>344</v>
      </c>
      <c r="D337" s="5" t="s">
        <v>345</v>
      </c>
      <c r="E337" s="4" t="s">
        <v>549</v>
      </c>
      <c r="F337" s="6" t="s">
        <v>550</v>
      </c>
      <c r="G337" s="4">
        <v>15</v>
      </c>
      <c r="H337" s="4">
        <v>0</v>
      </c>
      <c r="I337" s="4">
        <v>15</v>
      </c>
      <c r="J337" s="4" t="s">
        <v>20</v>
      </c>
      <c r="K337" s="7"/>
      <c r="L337" s="4"/>
      <c r="M337" s="4"/>
      <c r="N337" s="4">
        <v>5.31</v>
      </c>
      <c r="O337" s="4"/>
      <c r="P337" s="4"/>
      <c r="Q337" s="4"/>
      <c r="R337" s="4"/>
      <c r="S337" s="4"/>
      <c r="T337" s="35" t="s">
        <v>558</v>
      </c>
      <c r="U337" s="38" t="str">
        <f>HYPERLINK(X337,E337)</f>
        <v>IFCT102</v>
      </c>
      <c r="V337" s="34" t="s">
        <v>833</v>
      </c>
      <c r="W337" s="33" t="s">
        <v>832</v>
      </c>
      <c r="X337" s="33" t="str">
        <f>_xlfn.CONCAT(V337,E337,W337)</f>
        <v>https://www.fundae.es/docs/default-source/convocatorias-de-subvenciones/turismo-2023/especialidades-formativas/IFCT102.pdf</v>
      </c>
    </row>
    <row r="338" spans="1:24" s="18" customFormat="1" ht="39.950000000000003" customHeight="1" x14ac:dyDescent="0.15">
      <c r="A338" s="9" t="s">
        <v>13</v>
      </c>
      <c r="B338" s="5" t="s">
        <v>14</v>
      </c>
      <c r="C338" s="5" t="s">
        <v>344</v>
      </c>
      <c r="D338" s="5" t="s">
        <v>345</v>
      </c>
      <c r="E338" s="4" t="s">
        <v>551</v>
      </c>
      <c r="F338" s="6" t="s">
        <v>552</v>
      </c>
      <c r="G338" s="4">
        <v>15</v>
      </c>
      <c r="H338" s="4">
        <v>0</v>
      </c>
      <c r="I338" s="4">
        <v>15</v>
      </c>
      <c r="J338" s="4" t="s">
        <v>20</v>
      </c>
      <c r="K338" s="7"/>
      <c r="L338" s="4"/>
      <c r="M338" s="4"/>
      <c r="N338" s="4">
        <v>5.31</v>
      </c>
      <c r="O338" s="4"/>
      <c r="P338" s="4"/>
      <c r="Q338" s="4"/>
      <c r="R338" s="4"/>
      <c r="S338" s="4"/>
      <c r="T338" s="35" t="s">
        <v>558</v>
      </c>
      <c r="U338" s="38" t="str">
        <f>HYPERLINK(X338,E338)</f>
        <v>IFCT104</v>
      </c>
      <c r="V338" s="34" t="s">
        <v>833</v>
      </c>
      <c r="W338" s="33" t="s">
        <v>832</v>
      </c>
      <c r="X338" s="33" t="str">
        <f>_xlfn.CONCAT(V338,E338,W338)</f>
        <v>https://www.fundae.es/docs/default-source/convocatorias-de-subvenciones/turismo-2023/especialidades-formativas/IFCT104.pdf</v>
      </c>
    </row>
    <row r="339" spans="1:24" s="18" customFormat="1" ht="39.950000000000003" customHeight="1" x14ac:dyDescent="0.15">
      <c r="A339" s="9" t="s">
        <v>13</v>
      </c>
      <c r="B339" s="5" t="s">
        <v>14</v>
      </c>
      <c r="C339" s="5" t="s">
        <v>344</v>
      </c>
      <c r="D339" s="5" t="s">
        <v>345</v>
      </c>
      <c r="E339" s="4" t="s">
        <v>553</v>
      </c>
      <c r="F339" s="6" t="s">
        <v>554</v>
      </c>
      <c r="G339" s="4">
        <v>20</v>
      </c>
      <c r="H339" s="4">
        <v>20</v>
      </c>
      <c r="I339" s="4">
        <v>0</v>
      </c>
      <c r="J339" s="4" t="s">
        <v>28</v>
      </c>
      <c r="K339" s="7"/>
      <c r="L339" s="4"/>
      <c r="M339" s="4">
        <v>8.5299999999999994</v>
      </c>
      <c r="N339" s="4"/>
      <c r="O339" s="4"/>
      <c r="P339" s="4"/>
      <c r="Q339" s="4"/>
      <c r="R339" s="4"/>
      <c r="S339" s="4"/>
      <c r="T339" s="35" t="s">
        <v>558</v>
      </c>
      <c r="U339" s="38" t="str">
        <f>HYPERLINK(X339,E339)</f>
        <v>IFCT109</v>
      </c>
      <c r="V339" s="34" t="s">
        <v>833</v>
      </c>
      <c r="W339" s="33" t="s">
        <v>832</v>
      </c>
      <c r="X339" s="33" t="str">
        <f>_xlfn.CONCAT(V339,E339,W339)</f>
        <v>https://www.fundae.es/docs/default-source/convocatorias-de-subvenciones/turismo-2023/especialidades-formativas/IFCT109.pdf</v>
      </c>
    </row>
    <row r="340" spans="1:24" s="18" customFormat="1" ht="39.950000000000003" customHeight="1" x14ac:dyDescent="0.15">
      <c r="A340" s="9" t="s">
        <v>13</v>
      </c>
      <c r="B340" s="5" t="s">
        <v>14</v>
      </c>
      <c r="C340" s="5" t="s">
        <v>344</v>
      </c>
      <c r="D340" s="5" t="s">
        <v>345</v>
      </c>
      <c r="E340" s="4" t="s">
        <v>555</v>
      </c>
      <c r="F340" s="6" t="s">
        <v>556</v>
      </c>
      <c r="G340" s="4">
        <v>20</v>
      </c>
      <c r="H340" s="4">
        <v>0</v>
      </c>
      <c r="I340" s="4">
        <v>20</v>
      </c>
      <c r="J340" s="4" t="s">
        <v>20</v>
      </c>
      <c r="K340" s="7"/>
      <c r="L340" s="4"/>
      <c r="M340" s="4"/>
      <c r="N340" s="4">
        <v>5.31</v>
      </c>
      <c r="O340" s="4"/>
      <c r="P340" s="4"/>
      <c r="Q340" s="4"/>
      <c r="R340" s="4"/>
      <c r="S340" s="4"/>
      <c r="T340" s="35" t="s">
        <v>558</v>
      </c>
      <c r="U340" s="38" t="str">
        <f>HYPERLINK(X340,E340)</f>
        <v>IFCT152</v>
      </c>
      <c r="V340" s="34" t="s">
        <v>833</v>
      </c>
      <c r="W340" s="33" t="s">
        <v>832</v>
      </c>
      <c r="X340" s="33" t="str">
        <f>_xlfn.CONCAT(V340,E340,W340)</f>
        <v>https://www.fundae.es/docs/default-source/convocatorias-de-subvenciones/turismo-2023/especialidades-formativas/IFCT152.pdf</v>
      </c>
    </row>
    <row r="341" spans="1:24" s="18" customFormat="1" ht="39.950000000000003" customHeight="1" x14ac:dyDescent="0.15">
      <c r="A341" s="9" t="s">
        <v>13</v>
      </c>
      <c r="B341" s="5" t="s">
        <v>14</v>
      </c>
      <c r="C341" s="5" t="s">
        <v>344</v>
      </c>
      <c r="D341" s="5" t="s">
        <v>345</v>
      </c>
      <c r="E341" s="4" t="s">
        <v>240</v>
      </c>
      <c r="F341" s="6" t="s">
        <v>241</v>
      </c>
      <c r="G341" s="4">
        <v>60</v>
      </c>
      <c r="H341" s="4">
        <v>60</v>
      </c>
      <c r="I341" s="4">
        <v>60</v>
      </c>
      <c r="J341" s="4" t="s">
        <v>25</v>
      </c>
      <c r="K341" s="7" t="s">
        <v>17</v>
      </c>
      <c r="L341" s="4"/>
      <c r="M341" s="4">
        <v>8.5299999999999994</v>
      </c>
      <c r="N341" s="4">
        <v>5.31</v>
      </c>
      <c r="O341" s="4" t="s">
        <v>21</v>
      </c>
      <c r="P341" s="4" t="s">
        <v>21</v>
      </c>
      <c r="Q341" s="4" t="s">
        <v>21</v>
      </c>
      <c r="R341" s="4" t="s">
        <v>22</v>
      </c>
      <c r="S341" s="4" t="s">
        <v>21</v>
      </c>
      <c r="T341" s="35"/>
      <c r="U341" s="38" t="str">
        <f>HYPERLINK(X341,E341)</f>
        <v>IFCT45</v>
      </c>
      <c r="V341" s="34" t="s">
        <v>833</v>
      </c>
      <c r="W341" s="33" t="s">
        <v>832</v>
      </c>
      <c r="X341" s="33" t="str">
        <f>_xlfn.CONCAT(V341,E341,W341)</f>
        <v>https://www.fundae.es/docs/default-source/convocatorias-de-subvenciones/turismo-2023/especialidades-formativas/IFCT45.pdf</v>
      </c>
    </row>
    <row r="342" spans="1:24" s="18" customFormat="1" ht="39.950000000000003" customHeight="1" x14ac:dyDescent="0.15">
      <c r="A342" s="9" t="s">
        <v>13</v>
      </c>
      <c r="B342" s="5" t="s">
        <v>14</v>
      </c>
      <c r="C342" s="5" t="s">
        <v>344</v>
      </c>
      <c r="D342" s="5" t="s">
        <v>345</v>
      </c>
      <c r="E342" s="4" t="s">
        <v>242</v>
      </c>
      <c r="F342" s="6" t="s">
        <v>243</v>
      </c>
      <c r="G342" s="4">
        <v>60</v>
      </c>
      <c r="H342" s="4">
        <v>60</v>
      </c>
      <c r="I342" s="4">
        <v>60</v>
      </c>
      <c r="J342" s="4" t="s">
        <v>25</v>
      </c>
      <c r="K342" s="7" t="s">
        <v>17</v>
      </c>
      <c r="L342" s="4"/>
      <c r="M342" s="4">
        <v>8.5299999999999994</v>
      </c>
      <c r="N342" s="4">
        <v>5.31</v>
      </c>
      <c r="O342" s="4" t="s">
        <v>21</v>
      </c>
      <c r="P342" s="4" t="s">
        <v>21</v>
      </c>
      <c r="Q342" s="4" t="s">
        <v>21</v>
      </c>
      <c r="R342" s="4" t="s">
        <v>22</v>
      </c>
      <c r="S342" s="4" t="s">
        <v>21</v>
      </c>
      <c r="T342" s="35"/>
      <c r="U342" s="38" t="str">
        <f>HYPERLINK(X342,E342)</f>
        <v>IFCT46</v>
      </c>
      <c r="V342" s="34" t="s">
        <v>833</v>
      </c>
      <c r="W342" s="33" t="s">
        <v>832</v>
      </c>
      <c r="X342" s="33" t="str">
        <f>_xlfn.CONCAT(V342,E342,W342)</f>
        <v>https://www.fundae.es/docs/default-source/convocatorias-de-subvenciones/turismo-2023/especialidades-formativas/IFCT46.pdf</v>
      </c>
    </row>
    <row r="343" spans="1:24" s="18" customFormat="1" ht="39.950000000000003" customHeight="1" x14ac:dyDescent="0.15">
      <c r="A343" s="9" t="s">
        <v>13</v>
      </c>
      <c r="B343" s="5" t="s">
        <v>14</v>
      </c>
      <c r="C343" s="5" t="s">
        <v>344</v>
      </c>
      <c r="D343" s="5" t="s">
        <v>345</v>
      </c>
      <c r="E343" s="4" t="s">
        <v>722</v>
      </c>
      <c r="F343" s="6" t="s">
        <v>247</v>
      </c>
      <c r="G343" s="4">
        <v>100</v>
      </c>
      <c r="H343" s="4">
        <v>22</v>
      </c>
      <c r="I343" s="4">
        <v>78</v>
      </c>
      <c r="J343" s="4" t="s">
        <v>98</v>
      </c>
      <c r="K343" s="7" t="s">
        <v>17</v>
      </c>
      <c r="L343" s="4"/>
      <c r="M343" s="4">
        <v>8.5299999999999994</v>
      </c>
      <c r="N343" s="4">
        <v>5.31</v>
      </c>
      <c r="O343" s="4" t="s">
        <v>21</v>
      </c>
      <c r="P343" s="4" t="s">
        <v>21</v>
      </c>
      <c r="Q343" s="4" t="s">
        <v>21</v>
      </c>
      <c r="R343" s="4" t="s">
        <v>21</v>
      </c>
      <c r="S343" s="4" t="s">
        <v>21</v>
      </c>
      <c r="T343" s="35"/>
      <c r="U343" s="38" t="str">
        <f>HYPERLINK(X343,E343)</f>
        <v>IMAR0002</v>
      </c>
      <c r="V343" s="34" t="s">
        <v>833</v>
      </c>
      <c r="W343" s="33" t="s">
        <v>832</v>
      </c>
      <c r="X343" s="33" t="str">
        <f>_xlfn.CONCAT(V343,E343,W343)</f>
        <v>https://www.fundae.es/docs/default-source/convocatorias-de-subvenciones/turismo-2023/especialidades-formativas/IMAR0002.pdf</v>
      </c>
    </row>
    <row r="344" spans="1:24" s="18" customFormat="1" ht="39.950000000000003" customHeight="1" x14ac:dyDescent="0.15">
      <c r="A344" s="9" t="s">
        <v>13</v>
      </c>
      <c r="B344" s="5" t="s">
        <v>14</v>
      </c>
      <c r="C344" s="5" t="s">
        <v>344</v>
      </c>
      <c r="D344" s="5" t="s">
        <v>345</v>
      </c>
      <c r="E344" s="4" t="s">
        <v>250</v>
      </c>
      <c r="F344" s="6" t="s">
        <v>251</v>
      </c>
      <c r="G344" s="4">
        <v>15</v>
      </c>
      <c r="H344" s="4">
        <v>15</v>
      </c>
      <c r="I344" s="4">
        <v>15</v>
      </c>
      <c r="J344" s="4" t="s">
        <v>25</v>
      </c>
      <c r="K344" s="19"/>
      <c r="L344" s="4"/>
      <c r="M344" s="4">
        <v>8.5299999999999994</v>
      </c>
      <c r="N344" s="4">
        <v>5.31</v>
      </c>
      <c r="O344" s="4" t="s">
        <v>21</v>
      </c>
      <c r="P344" s="4" t="s">
        <v>22</v>
      </c>
      <c r="Q344" s="4" t="s">
        <v>21</v>
      </c>
      <c r="R344" s="4" t="s">
        <v>21</v>
      </c>
      <c r="S344" s="4" t="s">
        <v>21</v>
      </c>
      <c r="T344" s="35"/>
      <c r="U344" s="38" t="str">
        <f>HYPERLINK(X344,E344)</f>
        <v>INAD02</v>
      </c>
      <c r="V344" s="34" t="s">
        <v>833</v>
      </c>
      <c r="W344" s="33" t="s">
        <v>832</v>
      </c>
      <c r="X344" s="33" t="str">
        <f>_xlfn.CONCAT(V344,E344,W344)</f>
        <v>https://www.fundae.es/docs/default-source/convocatorias-de-subvenciones/turismo-2023/especialidades-formativas/INAD02.pdf</v>
      </c>
    </row>
    <row r="345" spans="1:24" s="18" customFormat="1" ht="39.950000000000003" customHeight="1" x14ac:dyDescent="0.15">
      <c r="A345" s="9" t="s">
        <v>13</v>
      </c>
      <c r="B345" s="5" t="s">
        <v>14</v>
      </c>
      <c r="C345" s="5" t="s">
        <v>344</v>
      </c>
      <c r="D345" s="5" t="s">
        <v>345</v>
      </c>
      <c r="E345" s="4" t="s">
        <v>278</v>
      </c>
      <c r="F345" s="6" t="s">
        <v>279</v>
      </c>
      <c r="G345" s="4">
        <v>10</v>
      </c>
      <c r="H345" s="4">
        <v>10</v>
      </c>
      <c r="I345" s="4">
        <v>10</v>
      </c>
      <c r="J345" s="4" t="s">
        <v>25</v>
      </c>
      <c r="K345" s="19"/>
      <c r="L345" s="4"/>
      <c r="M345" s="4">
        <v>8.5299999999999994</v>
      </c>
      <c r="N345" s="4">
        <v>5.31</v>
      </c>
      <c r="O345" s="4" t="s">
        <v>21</v>
      </c>
      <c r="P345" s="4" t="s">
        <v>22</v>
      </c>
      <c r="Q345" s="4" t="s">
        <v>21</v>
      </c>
      <c r="R345" s="4" t="s">
        <v>21</v>
      </c>
      <c r="S345" s="4" t="s">
        <v>21</v>
      </c>
      <c r="T345" s="35"/>
      <c r="U345" s="38" t="str">
        <f>HYPERLINK(X345,E345)</f>
        <v>SEAD03</v>
      </c>
      <c r="V345" s="34" t="s">
        <v>833</v>
      </c>
      <c r="W345" s="33" t="s">
        <v>832</v>
      </c>
      <c r="X345" s="33" t="str">
        <f>_xlfn.CONCAT(V345,E345,W345)</f>
        <v>https://www.fundae.es/docs/default-source/convocatorias-de-subvenciones/turismo-2023/especialidades-formativas/SEAD03.pdf</v>
      </c>
    </row>
    <row r="346" spans="1:24" s="18" customFormat="1" ht="39.950000000000003" customHeight="1" x14ac:dyDescent="0.15">
      <c r="A346" s="10" t="s">
        <v>13</v>
      </c>
      <c r="B346" s="11" t="s">
        <v>14</v>
      </c>
      <c r="C346" s="5" t="s">
        <v>344</v>
      </c>
      <c r="D346" s="5" t="s">
        <v>345</v>
      </c>
      <c r="E346" s="4" t="s">
        <v>512</v>
      </c>
      <c r="F346" s="6" t="s">
        <v>513</v>
      </c>
      <c r="G346" s="4">
        <v>10</v>
      </c>
      <c r="H346" s="4">
        <v>10</v>
      </c>
      <c r="I346" s="4">
        <v>10</v>
      </c>
      <c r="J346" s="4" t="s">
        <v>25</v>
      </c>
      <c r="K346" s="7"/>
      <c r="L346" s="4"/>
      <c r="M346" s="4">
        <v>8.5299999999999994</v>
      </c>
      <c r="N346" s="4">
        <v>5.31</v>
      </c>
      <c r="O346" s="4"/>
      <c r="P346" s="4"/>
      <c r="Q346" s="4"/>
      <c r="R346" s="4"/>
      <c r="S346" s="4"/>
      <c r="T346" s="35" t="s">
        <v>557</v>
      </c>
      <c r="U346" s="38" t="str">
        <f>HYPERLINK(X346,E346)</f>
        <v>SEAG06-MOD01370</v>
      </c>
      <c r="V346" s="34" t="s">
        <v>833</v>
      </c>
      <c r="W346" s="33" t="s">
        <v>832</v>
      </c>
      <c r="X346" s="33" t="str">
        <f>_xlfn.CONCAT(V346,E346,W346)</f>
        <v>https://www.fundae.es/docs/default-source/convocatorias-de-subvenciones/turismo-2023/especialidades-formativas/SEAG06-MOD01370.pdf</v>
      </c>
    </row>
    <row r="347" spans="1:24" s="18" customFormat="1" ht="39.950000000000003" customHeight="1" x14ac:dyDescent="0.15">
      <c r="A347" s="10" t="s">
        <v>13</v>
      </c>
      <c r="B347" s="11" t="s">
        <v>14</v>
      </c>
      <c r="C347" s="5" t="s">
        <v>344</v>
      </c>
      <c r="D347" s="5" t="s">
        <v>345</v>
      </c>
      <c r="E347" s="4" t="s">
        <v>520</v>
      </c>
      <c r="F347" s="6" t="s">
        <v>521</v>
      </c>
      <c r="G347" s="4">
        <v>20</v>
      </c>
      <c r="H347" s="4">
        <v>20</v>
      </c>
      <c r="I347" s="4">
        <v>20</v>
      </c>
      <c r="J347" s="4" t="s">
        <v>25</v>
      </c>
      <c r="K347" s="7"/>
      <c r="L347" s="4"/>
      <c r="M347" s="4">
        <v>8.5299999999999994</v>
      </c>
      <c r="N347" s="4">
        <v>5.31</v>
      </c>
      <c r="O347" s="4"/>
      <c r="P347" s="4"/>
      <c r="Q347" s="4"/>
      <c r="R347" s="4"/>
      <c r="S347" s="4"/>
      <c r="T347" s="35" t="s">
        <v>557</v>
      </c>
      <c r="U347" s="38" t="str">
        <f>HYPERLINK(X347,E347)</f>
        <v>SEAG13-MOD01377</v>
      </c>
      <c r="V347" s="34" t="s">
        <v>833</v>
      </c>
      <c r="W347" s="33" t="s">
        <v>832</v>
      </c>
      <c r="X347" s="33" t="str">
        <f>_xlfn.CONCAT(V347,E347,W347)</f>
        <v>https://www.fundae.es/docs/default-source/convocatorias-de-subvenciones/turismo-2023/especialidades-formativas/SEAG13-MOD01377.pdf</v>
      </c>
    </row>
    <row r="348" spans="1:24" s="18" customFormat="1" ht="39.950000000000003" customHeight="1" x14ac:dyDescent="0.15">
      <c r="A348" s="10" t="s">
        <v>13</v>
      </c>
      <c r="B348" s="11" t="s">
        <v>14</v>
      </c>
      <c r="C348" s="5" t="s">
        <v>344</v>
      </c>
      <c r="D348" s="5" t="s">
        <v>345</v>
      </c>
      <c r="E348" s="4" t="s">
        <v>522</v>
      </c>
      <c r="F348" s="6" t="s">
        <v>523</v>
      </c>
      <c r="G348" s="4">
        <v>20</v>
      </c>
      <c r="H348" s="4">
        <v>20</v>
      </c>
      <c r="I348" s="4">
        <v>20</v>
      </c>
      <c r="J348" s="4" t="s">
        <v>25</v>
      </c>
      <c r="K348" s="7"/>
      <c r="L348" s="4"/>
      <c r="M348" s="4">
        <v>8.5299999999999994</v>
      </c>
      <c r="N348" s="4">
        <v>5.31</v>
      </c>
      <c r="O348" s="4"/>
      <c r="P348" s="4"/>
      <c r="Q348" s="4"/>
      <c r="R348" s="4"/>
      <c r="S348" s="4"/>
      <c r="T348" s="35" t="s">
        <v>557</v>
      </c>
      <c r="U348" s="38" t="str">
        <f>HYPERLINK(X348,E348)</f>
        <v>SEAG13-MOD01382</v>
      </c>
      <c r="V348" s="34" t="s">
        <v>833</v>
      </c>
      <c r="W348" s="33" t="s">
        <v>832</v>
      </c>
      <c r="X348" s="33" t="str">
        <f>_xlfn.CONCAT(V348,E348,W348)</f>
        <v>https://www.fundae.es/docs/default-source/convocatorias-de-subvenciones/turismo-2023/especialidades-formativas/SEAG13-MOD01382.pdf</v>
      </c>
    </row>
    <row r="349" spans="1:24" s="18" customFormat="1" ht="39.950000000000003" customHeight="1" x14ac:dyDescent="0.15">
      <c r="A349" s="10" t="s">
        <v>13</v>
      </c>
      <c r="B349" s="11" t="s">
        <v>14</v>
      </c>
      <c r="C349" s="5" t="s">
        <v>344</v>
      </c>
      <c r="D349" s="5" t="s">
        <v>345</v>
      </c>
      <c r="E349" s="4" t="s">
        <v>524</v>
      </c>
      <c r="F349" s="6" t="s">
        <v>525</v>
      </c>
      <c r="G349" s="4">
        <v>20</v>
      </c>
      <c r="H349" s="4">
        <v>20</v>
      </c>
      <c r="I349" s="4">
        <v>20</v>
      </c>
      <c r="J349" s="4" t="s">
        <v>25</v>
      </c>
      <c r="K349" s="7"/>
      <c r="L349" s="4"/>
      <c r="M349" s="4">
        <v>8.5299999999999994</v>
      </c>
      <c r="N349" s="4">
        <v>5.31</v>
      </c>
      <c r="O349" s="4"/>
      <c r="P349" s="4"/>
      <c r="Q349" s="4"/>
      <c r="R349" s="4"/>
      <c r="S349" s="4"/>
      <c r="T349" s="35" t="s">
        <v>557</v>
      </c>
      <c r="U349" s="38" t="str">
        <f>HYPERLINK(X349,E349)</f>
        <v>SEAG13-MOD01383</v>
      </c>
      <c r="V349" s="34" t="s">
        <v>833</v>
      </c>
      <c r="W349" s="33" t="s">
        <v>832</v>
      </c>
      <c r="X349" s="33" t="str">
        <f>_xlfn.CONCAT(V349,E349,W349)</f>
        <v>https://www.fundae.es/docs/default-source/convocatorias-de-subvenciones/turismo-2023/especialidades-formativas/SEAG13-MOD01383.pdf</v>
      </c>
    </row>
    <row r="350" spans="1:24" s="18" customFormat="1" ht="39.950000000000003" customHeight="1" x14ac:dyDescent="0.15">
      <c r="A350" s="9" t="s">
        <v>13</v>
      </c>
      <c r="B350" s="5" t="s">
        <v>14</v>
      </c>
      <c r="C350" s="5" t="s">
        <v>344</v>
      </c>
      <c r="D350" s="5" t="s">
        <v>345</v>
      </c>
      <c r="E350" s="4" t="s">
        <v>526</v>
      </c>
      <c r="F350" s="6" t="s">
        <v>527</v>
      </c>
      <c r="G350" s="4">
        <v>20</v>
      </c>
      <c r="H350" s="4">
        <v>20</v>
      </c>
      <c r="I350" s="4">
        <v>20</v>
      </c>
      <c r="J350" s="4" t="s">
        <v>25</v>
      </c>
      <c r="K350" s="7"/>
      <c r="L350" s="4"/>
      <c r="M350" s="4">
        <v>8.5299999999999994</v>
      </c>
      <c r="N350" s="4">
        <v>5.31</v>
      </c>
      <c r="O350" s="4"/>
      <c r="P350" s="4"/>
      <c r="Q350" s="4"/>
      <c r="R350" s="4"/>
      <c r="S350" s="4"/>
      <c r="T350" s="35" t="s">
        <v>557</v>
      </c>
      <c r="U350" s="38" t="str">
        <f>HYPERLINK(X350,E350)</f>
        <v>SEAG13-MOD01387</v>
      </c>
      <c r="V350" s="34" t="s">
        <v>833</v>
      </c>
      <c r="W350" s="33" t="s">
        <v>832</v>
      </c>
      <c r="X350" s="33" t="str">
        <f>_xlfn.CONCAT(V350,E350,W350)</f>
        <v>https://www.fundae.es/docs/default-source/convocatorias-de-subvenciones/turismo-2023/especialidades-formativas/SEAG13-MOD01387.pdf</v>
      </c>
    </row>
    <row r="351" spans="1:24" s="18" customFormat="1" ht="39.950000000000003" customHeight="1" x14ac:dyDescent="0.15">
      <c r="A351" s="9" t="s">
        <v>13</v>
      </c>
      <c r="B351" s="5" t="s">
        <v>14</v>
      </c>
      <c r="C351" s="5" t="s">
        <v>344</v>
      </c>
      <c r="D351" s="5" t="s">
        <v>345</v>
      </c>
      <c r="E351" s="4" t="s">
        <v>516</v>
      </c>
      <c r="F351" s="6" t="s">
        <v>517</v>
      </c>
      <c r="G351" s="4">
        <v>16</v>
      </c>
      <c r="H351" s="4">
        <v>16</v>
      </c>
      <c r="I351" s="4">
        <v>16</v>
      </c>
      <c r="J351" s="4" t="s">
        <v>25</v>
      </c>
      <c r="K351" s="7"/>
      <c r="L351" s="4"/>
      <c r="M351" s="4">
        <v>8.5299999999999994</v>
      </c>
      <c r="N351" s="4">
        <v>5.31</v>
      </c>
      <c r="O351" s="4"/>
      <c r="P351" s="4"/>
      <c r="Q351" s="4"/>
      <c r="R351" s="4"/>
      <c r="S351" s="4"/>
      <c r="T351" s="35" t="s">
        <v>557</v>
      </c>
      <c r="U351" s="38" t="str">
        <f>HYPERLINK(X351,E351)</f>
        <v>SEAG15</v>
      </c>
      <c r="V351" s="34" t="s">
        <v>833</v>
      </c>
      <c r="W351" s="33" t="s">
        <v>832</v>
      </c>
      <c r="X351" s="33" t="str">
        <f>_xlfn.CONCAT(V351,E351,W351)</f>
        <v>https://www.fundae.es/docs/default-source/convocatorias-de-subvenciones/turismo-2023/especialidades-formativas/SEAG15.pdf</v>
      </c>
    </row>
    <row r="352" spans="1:24" s="18" customFormat="1" ht="39.950000000000003" customHeight="1" x14ac:dyDescent="0.15">
      <c r="A352" s="9" t="s">
        <v>13</v>
      </c>
      <c r="B352" s="5" t="s">
        <v>14</v>
      </c>
      <c r="C352" s="5" t="s">
        <v>344</v>
      </c>
      <c r="D352" s="5" t="s">
        <v>345</v>
      </c>
      <c r="E352" s="4" t="s">
        <v>282</v>
      </c>
      <c r="F352" s="6" t="s">
        <v>283</v>
      </c>
      <c r="G352" s="4">
        <v>150</v>
      </c>
      <c r="H352" s="4">
        <v>150</v>
      </c>
      <c r="I352" s="4">
        <v>150</v>
      </c>
      <c r="J352" s="4" t="s">
        <v>25</v>
      </c>
      <c r="K352" s="7"/>
      <c r="L352" s="4" t="s">
        <v>17</v>
      </c>
      <c r="M352" s="4">
        <v>8.5299999999999994</v>
      </c>
      <c r="N352" s="4">
        <v>5.31</v>
      </c>
      <c r="O352" s="4" t="s">
        <v>22</v>
      </c>
      <c r="P352" s="4" t="s">
        <v>21</v>
      </c>
      <c r="Q352" s="4" t="s">
        <v>21</v>
      </c>
      <c r="R352" s="4" t="s">
        <v>21</v>
      </c>
      <c r="S352" s="4" t="s">
        <v>21</v>
      </c>
      <c r="T352" s="35"/>
      <c r="U352" s="38" t="str">
        <f>HYPERLINK(X352,E352)</f>
        <v>SSCE02</v>
      </c>
      <c r="V352" s="34" t="s">
        <v>833</v>
      </c>
      <c r="W352" s="33" t="s">
        <v>832</v>
      </c>
      <c r="X352" s="33" t="str">
        <f>_xlfn.CONCAT(V352,E352,W352)</f>
        <v>https://www.fundae.es/docs/default-source/convocatorias-de-subvenciones/turismo-2023/especialidades-formativas/SSCE02.pdf</v>
      </c>
    </row>
    <row r="353" spans="1:24" s="18" customFormat="1" ht="39.950000000000003" customHeight="1" x14ac:dyDescent="0.15">
      <c r="A353" s="9" t="s">
        <v>13</v>
      </c>
      <c r="B353" s="5" t="s">
        <v>14</v>
      </c>
      <c r="C353" s="5" t="s">
        <v>344</v>
      </c>
      <c r="D353" s="5" t="s">
        <v>345</v>
      </c>
      <c r="E353" s="4" t="s">
        <v>284</v>
      </c>
      <c r="F353" s="6" t="s">
        <v>285</v>
      </c>
      <c r="G353" s="4">
        <v>240</v>
      </c>
      <c r="H353" s="4">
        <v>240</v>
      </c>
      <c r="I353" s="4">
        <v>240</v>
      </c>
      <c r="J353" s="4" t="s">
        <v>25</v>
      </c>
      <c r="K353" s="7"/>
      <c r="L353" s="4" t="s">
        <v>17</v>
      </c>
      <c r="M353" s="4">
        <v>8.5299999999999994</v>
      </c>
      <c r="N353" s="4">
        <v>5.31</v>
      </c>
      <c r="O353" s="4" t="s">
        <v>22</v>
      </c>
      <c r="P353" s="4" t="s">
        <v>21</v>
      </c>
      <c r="Q353" s="4" t="s">
        <v>21</v>
      </c>
      <c r="R353" s="4" t="s">
        <v>21</v>
      </c>
      <c r="S353" s="4" t="s">
        <v>21</v>
      </c>
      <c r="T353" s="35"/>
      <c r="U353" s="38" t="str">
        <f>HYPERLINK(X353,E353)</f>
        <v>SSCE03</v>
      </c>
      <c r="V353" s="34" t="s">
        <v>833</v>
      </c>
      <c r="W353" s="33" t="s">
        <v>832</v>
      </c>
      <c r="X353" s="33" t="str">
        <f>_xlfn.CONCAT(V353,E353,W353)</f>
        <v>https://www.fundae.es/docs/default-source/convocatorias-de-subvenciones/turismo-2023/especialidades-formativas/SSCE03.pdf</v>
      </c>
    </row>
    <row r="354" spans="1:24" s="8" customFormat="1" ht="39.950000000000003" customHeight="1" x14ac:dyDescent="0.15">
      <c r="A354" s="9" t="s">
        <v>13</v>
      </c>
      <c r="B354" s="5" t="s">
        <v>14</v>
      </c>
      <c r="C354" s="5" t="s">
        <v>344</v>
      </c>
      <c r="D354" s="5" t="s">
        <v>345</v>
      </c>
      <c r="E354" s="4" t="s">
        <v>286</v>
      </c>
      <c r="F354" s="6" t="s">
        <v>287</v>
      </c>
      <c r="G354" s="4">
        <v>240</v>
      </c>
      <c r="H354" s="4">
        <v>240</v>
      </c>
      <c r="I354" s="4">
        <v>240</v>
      </c>
      <c r="J354" s="4" t="s">
        <v>25</v>
      </c>
      <c r="K354" s="7"/>
      <c r="L354" s="4" t="s">
        <v>17</v>
      </c>
      <c r="M354" s="4">
        <v>8.5299999999999994</v>
      </c>
      <c r="N354" s="4">
        <v>5.31</v>
      </c>
      <c r="O354" s="4" t="s">
        <v>22</v>
      </c>
      <c r="P354" s="4" t="s">
        <v>21</v>
      </c>
      <c r="Q354" s="4" t="s">
        <v>21</v>
      </c>
      <c r="R354" s="4" t="s">
        <v>21</v>
      </c>
      <c r="S354" s="4" t="s">
        <v>21</v>
      </c>
      <c r="T354" s="35"/>
      <c r="U354" s="38" t="str">
        <f>HYPERLINK(X354,E354)</f>
        <v>SSCE04</v>
      </c>
      <c r="V354" s="34" t="s">
        <v>833</v>
      </c>
      <c r="W354" s="33" t="s">
        <v>832</v>
      </c>
      <c r="X354" s="33" t="str">
        <f>_xlfn.CONCAT(V354,E354,W354)</f>
        <v>https://www.fundae.es/docs/default-source/convocatorias-de-subvenciones/turismo-2023/especialidades-formativas/SSCE04.pdf</v>
      </c>
    </row>
    <row r="355" spans="1:24" s="18" customFormat="1" ht="39.950000000000003" customHeight="1" x14ac:dyDescent="0.15">
      <c r="A355" s="9" t="s">
        <v>13</v>
      </c>
      <c r="B355" s="5" t="s">
        <v>14</v>
      </c>
      <c r="C355" s="5" t="s">
        <v>344</v>
      </c>
      <c r="D355" s="5" t="s">
        <v>345</v>
      </c>
      <c r="E355" s="4" t="s">
        <v>288</v>
      </c>
      <c r="F355" s="6" t="s">
        <v>289</v>
      </c>
      <c r="G355" s="4">
        <v>240</v>
      </c>
      <c r="H355" s="4">
        <v>240</v>
      </c>
      <c r="I355" s="4">
        <v>240</v>
      </c>
      <c r="J355" s="4" t="s">
        <v>25</v>
      </c>
      <c r="K355" s="7"/>
      <c r="L355" s="4" t="s">
        <v>17</v>
      </c>
      <c r="M355" s="4">
        <v>8.5299999999999994</v>
      </c>
      <c r="N355" s="4">
        <v>5.31</v>
      </c>
      <c r="O355" s="4" t="s">
        <v>22</v>
      </c>
      <c r="P355" s="4" t="s">
        <v>21</v>
      </c>
      <c r="Q355" s="4" t="s">
        <v>21</v>
      </c>
      <c r="R355" s="4" t="s">
        <v>21</v>
      </c>
      <c r="S355" s="4" t="s">
        <v>21</v>
      </c>
      <c r="T355" s="35"/>
      <c r="U355" s="38" t="str">
        <f>HYPERLINK(X355,E355)</f>
        <v>SSCE05</v>
      </c>
      <c r="V355" s="34" t="s">
        <v>833</v>
      </c>
      <c r="W355" s="33" t="s">
        <v>832</v>
      </c>
      <c r="X355" s="33" t="str">
        <f>_xlfn.CONCAT(V355,E355,W355)</f>
        <v>https://www.fundae.es/docs/default-source/convocatorias-de-subvenciones/turismo-2023/especialidades-formativas/SSCE05.pdf</v>
      </c>
    </row>
    <row r="356" spans="1:24" s="18" customFormat="1" ht="39.950000000000003" customHeight="1" x14ac:dyDescent="0.15">
      <c r="A356" s="10" t="s">
        <v>13</v>
      </c>
      <c r="B356" s="11" t="s">
        <v>14</v>
      </c>
      <c r="C356" s="5" t="s">
        <v>344</v>
      </c>
      <c r="D356" s="5" t="s">
        <v>345</v>
      </c>
      <c r="E356" s="4" t="s">
        <v>674</v>
      </c>
      <c r="F356" s="6" t="s">
        <v>535</v>
      </c>
      <c r="G356" s="4">
        <v>15</v>
      </c>
      <c r="H356" s="4">
        <v>15</v>
      </c>
      <c r="I356" s="4">
        <v>15</v>
      </c>
      <c r="J356" s="4" t="s">
        <v>25</v>
      </c>
      <c r="K356" s="7"/>
      <c r="L356" s="4"/>
      <c r="M356" s="4">
        <v>8.5299999999999994</v>
      </c>
      <c r="N356" s="4">
        <v>5.31</v>
      </c>
      <c r="O356" s="4"/>
      <c r="P356" s="4"/>
      <c r="Q356" s="4"/>
      <c r="R356" s="4"/>
      <c r="S356" s="4"/>
      <c r="T356" s="35" t="s">
        <v>557</v>
      </c>
      <c r="U356" s="38" t="str">
        <f>HYPERLINK(X356,E356)</f>
        <v>TMVI0033-MOD04330</v>
      </c>
      <c r="V356" s="34" t="s">
        <v>833</v>
      </c>
      <c r="W356" s="33" t="s">
        <v>832</v>
      </c>
      <c r="X356" s="33" t="str">
        <f>_xlfn.CONCAT(V356,E356,W356)</f>
        <v>https://www.fundae.es/docs/default-source/convocatorias-de-subvenciones/turismo-2023/especialidades-formativas/TMVI0033-MOD04330.pdf</v>
      </c>
    </row>
    <row r="357" spans="1:24" s="18" customFormat="1" ht="39.950000000000003" customHeight="1" x14ac:dyDescent="0.15">
      <c r="A357" s="10" t="s">
        <v>13</v>
      </c>
      <c r="B357" s="11" t="s">
        <v>14</v>
      </c>
      <c r="C357" s="5" t="s">
        <v>344</v>
      </c>
      <c r="D357" s="5" t="s">
        <v>345</v>
      </c>
      <c r="E357" s="4" t="s">
        <v>673</v>
      </c>
      <c r="F357" s="6" t="s">
        <v>534</v>
      </c>
      <c r="G357" s="4">
        <v>10</v>
      </c>
      <c r="H357" s="4">
        <v>10</v>
      </c>
      <c r="I357" s="4">
        <v>10</v>
      </c>
      <c r="J357" s="4" t="s">
        <v>25</v>
      </c>
      <c r="K357" s="7"/>
      <c r="L357" s="4"/>
      <c r="M357" s="4">
        <v>8.5299999999999994</v>
      </c>
      <c r="N357" s="4">
        <v>5.31</v>
      </c>
      <c r="O357" s="4"/>
      <c r="P357" s="4"/>
      <c r="Q357" s="4"/>
      <c r="R357" s="4"/>
      <c r="S357" s="4"/>
      <c r="T357" s="35" t="s">
        <v>557</v>
      </c>
      <c r="U357" s="38" t="str">
        <f>HYPERLINK(X357,E357)</f>
        <v>TMVI0033-MOD04331</v>
      </c>
      <c r="V357" s="34" t="s">
        <v>833</v>
      </c>
      <c r="W357" s="33" t="s">
        <v>832</v>
      </c>
      <c r="X357" s="33" t="str">
        <f>_xlfn.CONCAT(V357,E357,W357)</f>
        <v>https://www.fundae.es/docs/default-source/convocatorias-de-subvenciones/turismo-2023/especialidades-formativas/TMVI0033-MOD04331.pdf</v>
      </c>
    </row>
    <row r="358" spans="1:24" s="18" customFormat="1" ht="39.950000000000003" customHeight="1" x14ac:dyDescent="0.15">
      <c r="A358" s="9" t="s">
        <v>13</v>
      </c>
      <c r="B358" s="5" t="s">
        <v>14</v>
      </c>
      <c r="C358" s="5" t="s">
        <v>344</v>
      </c>
      <c r="D358" s="5" t="s">
        <v>345</v>
      </c>
      <c r="E358" s="4" t="s">
        <v>514</v>
      </c>
      <c r="F358" s="6" t="s">
        <v>515</v>
      </c>
      <c r="G358" s="4">
        <v>15</v>
      </c>
      <c r="H358" s="4">
        <v>5</v>
      </c>
      <c r="I358" s="4">
        <v>10</v>
      </c>
      <c r="J358" s="4" t="s">
        <v>98</v>
      </c>
      <c r="K358" s="7"/>
      <c r="L358" s="4"/>
      <c r="M358" s="4">
        <v>8.5299999999999994</v>
      </c>
      <c r="N358" s="4">
        <v>5.31</v>
      </c>
      <c r="O358" s="4"/>
      <c r="P358" s="4"/>
      <c r="Q358" s="4"/>
      <c r="R358" s="4"/>
      <c r="S358" s="4"/>
      <c r="T358" s="35" t="s">
        <v>557</v>
      </c>
      <c r="U358" s="38" t="str">
        <f>HYPERLINK(X358,E358)</f>
        <v>TMVI09</v>
      </c>
      <c r="V358" s="34" t="s">
        <v>833</v>
      </c>
      <c r="W358" s="33" t="s">
        <v>832</v>
      </c>
      <c r="X358" s="33" t="str">
        <f>_xlfn.CONCAT(V358,E358,W358)</f>
        <v>https://www.fundae.es/docs/default-source/convocatorias-de-subvenciones/turismo-2023/especialidades-formativas/TMVI09.pdf</v>
      </c>
    </row>
    <row r="359" spans="1:24" s="18" customFormat="1" ht="39.950000000000003" customHeight="1" x14ac:dyDescent="0.15">
      <c r="A359" s="9" t="s">
        <v>13</v>
      </c>
      <c r="B359" s="5" t="s">
        <v>14</v>
      </c>
      <c r="C359" s="5" t="s">
        <v>344</v>
      </c>
      <c r="D359" s="5" t="s">
        <v>345</v>
      </c>
      <c r="E359" s="4" t="s">
        <v>518</v>
      </c>
      <c r="F359" s="6" t="s">
        <v>519</v>
      </c>
      <c r="G359" s="4">
        <v>16</v>
      </c>
      <c r="H359" s="4">
        <v>16</v>
      </c>
      <c r="I359" s="4">
        <v>16</v>
      </c>
      <c r="J359" s="4" t="s">
        <v>25</v>
      </c>
      <c r="K359" s="7"/>
      <c r="L359" s="4"/>
      <c r="M359" s="4">
        <v>8.5299999999999994</v>
      </c>
      <c r="N359" s="4">
        <v>5.31</v>
      </c>
      <c r="O359" s="4"/>
      <c r="P359" s="4"/>
      <c r="Q359" s="4"/>
      <c r="R359" s="4"/>
      <c r="S359" s="4"/>
      <c r="T359" s="35" t="s">
        <v>557</v>
      </c>
      <c r="U359" s="38" t="str">
        <f>HYPERLINK(X359,E359)</f>
        <v>TMVI17</v>
      </c>
      <c r="V359" s="34" t="s">
        <v>833</v>
      </c>
      <c r="W359" s="33" t="s">
        <v>832</v>
      </c>
      <c r="X359" s="33" t="str">
        <f>_xlfn.CONCAT(V359,E359,W359)</f>
        <v>https://www.fundae.es/docs/default-source/convocatorias-de-subvenciones/turismo-2023/especialidades-formativas/TMVI17.pdf</v>
      </c>
    </row>
    <row r="360" spans="1:24" s="18" customFormat="1" ht="39.950000000000003" customHeight="1" x14ac:dyDescent="0.15">
      <c r="A360" s="9" t="s">
        <v>13</v>
      </c>
      <c r="B360" s="5" t="s">
        <v>14</v>
      </c>
      <c r="C360" s="5">
        <v>920</v>
      </c>
      <c r="D360" s="5" t="s">
        <v>359</v>
      </c>
      <c r="E360" s="4" t="s">
        <v>681</v>
      </c>
      <c r="F360" s="6" t="s">
        <v>360</v>
      </c>
      <c r="G360" s="4">
        <v>50</v>
      </c>
      <c r="H360" s="4">
        <v>50</v>
      </c>
      <c r="I360" s="4">
        <v>50</v>
      </c>
      <c r="J360" s="4" t="s">
        <v>25</v>
      </c>
      <c r="K360" s="7"/>
      <c r="L360" s="4"/>
      <c r="M360" s="4">
        <v>8.5299999999999994</v>
      </c>
      <c r="N360" s="4">
        <v>5.31</v>
      </c>
      <c r="O360" s="4" t="s">
        <v>21</v>
      </c>
      <c r="P360" s="4" t="s">
        <v>21</v>
      </c>
      <c r="Q360" s="4" t="s">
        <v>21</v>
      </c>
      <c r="R360" s="4" t="s">
        <v>21</v>
      </c>
      <c r="S360" s="4" t="s">
        <v>22</v>
      </c>
      <c r="T360" s="35"/>
      <c r="U360" s="38" t="str">
        <f>HYPERLINK(X360,E360)</f>
        <v>ADGD0005</v>
      </c>
      <c r="V360" s="34" t="s">
        <v>833</v>
      </c>
      <c r="W360" s="33" t="s">
        <v>832</v>
      </c>
      <c r="X360" s="33" t="str">
        <f>_xlfn.CONCAT(V360,E360,W360)</f>
        <v>https://www.fundae.es/docs/default-source/convocatorias-de-subvenciones/turismo-2023/especialidades-formativas/ADGD0005.pdf</v>
      </c>
    </row>
    <row r="361" spans="1:24" s="18" customFormat="1" ht="39.950000000000003" customHeight="1" x14ac:dyDescent="0.15">
      <c r="A361" s="9" t="s">
        <v>13</v>
      </c>
      <c r="B361" s="5" t="s">
        <v>14</v>
      </c>
      <c r="C361" s="5">
        <v>920</v>
      </c>
      <c r="D361" s="5" t="s">
        <v>359</v>
      </c>
      <c r="E361" s="4" t="s">
        <v>23</v>
      </c>
      <c r="F361" s="6" t="s">
        <v>24</v>
      </c>
      <c r="G361" s="4">
        <v>20</v>
      </c>
      <c r="H361" s="4">
        <v>20</v>
      </c>
      <c r="I361" s="4">
        <v>20</v>
      </c>
      <c r="J361" s="4" t="s">
        <v>25</v>
      </c>
      <c r="K361" s="7" t="s">
        <v>17</v>
      </c>
      <c r="L361" s="4"/>
      <c r="M361" s="4">
        <v>8.5299999999999994</v>
      </c>
      <c r="N361" s="4">
        <v>5.31</v>
      </c>
      <c r="O361" s="4" t="s">
        <v>21</v>
      </c>
      <c r="P361" s="4" t="s">
        <v>21</v>
      </c>
      <c r="Q361" s="4" t="s">
        <v>21</v>
      </c>
      <c r="R361" s="4" t="s">
        <v>21</v>
      </c>
      <c r="S361" s="4" t="s">
        <v>21</v>
      </c>
      <c r="T361" s="35"/>
      <c r="U361" s="38" t="str">
        <f>HYPERLINK(X361,E361)</f>
        <v>ADGD09</v>
      </c>
      <c r="V361" s="34" t="s">
        <v>833</v>
      </c>
      <c r="W361" s="33" t="s">
        <v>832</v>
      </c>
      <c r="X361" s="33" t="str">
        <f>_xlfn.CONCAT(V361,E361,W361)</f>
        <v>https://www.fundae.es/docs/default-source/convocatorias-de-subvenciones/turismo-2023/especialidades-formativas/ADGD09.pdf</v>
      </c>
    </row>
    <row r="362" spans="1:24" s="18" customFormat="1" ht="39.950000000000003" customHeight="1" x14ac:dyDescent="0.15">
      <c r="A362" s="10" t="s">
        <v>13</v>
      </c>
      <c r="B362" s="11" t="s">
        <v>14</v>
      </c>
      <c r="C362" s="11">
        <v>920</v>
      </c>
      <c r="D362" s="11" t="s">
        <v>359</v>
      </c>
      <c r="E362" s="4" t="s">
        <v>29</v>
      </c>
      <c r="F362" s="6" t="s">
        <v>612</v>
      </c>
      <c r="G362" s="4">
        <v>20</v>
      </c>
      <c r="H362" s="4">
        <v>0</v>
      </c>
      <c r="I362" s="4">
        <v>20</v>
      </c>
      <c r="J362" s="4" t="s">
        <v>20</v>
      </c>
      <c r="K362" s="17" t="s">
        <v>17</v>
      </c>
      <c r="L362" s="4"/>
      <c r="M362" s="4"/>
      <c r="N362" s="4">
        <v>5.31</v>
      </c>
      <c r="O362" s="4" t="s">
        <v>21</v>
      </c>
      <c r="P362" s="4" t="s">
        <v>21</v>
      </c>
      <c r="Q362" s="4" t="s">
        <v>21</v>
      </c>
      <c r="R362" s="4" t="s">
        <v>21</v>
      </c>
      <c r="S362" s="4" t="s">
        <v>21</v>
      </c>
      <c r="T362" s="35"/>
      <c r="U362" s="38" t="str">
        <f>HYPERLINK(X362,E362)</f>
        <v>ADGD74</v>
      </c>
      <c r="V362" s="34" t="s">
        <v>833</v>
      </c>
      <c r="W362" s="33" t="s">
        <v>832</v>
      </c>
      <c r="X362" s="33" t="str">
        <f>_xlfn.CONCAT(V362,E362,W362)</f>
        <v>https://www.fundae.es/docs/default-source/convocatorias-de-subvenciones/turismo-2023/especialidades-formativas/ADGD74.pdf</v>
      </c>
    </row>
    <row r="363" spans="1:24" s="18" customFormat="1" ht="39.950000000000003" customHeight="1" x14ac:dyDescent="0.15">
      <c r="A363" s="10" t="s">
        <v>13</v>
      </c>
      <c r="B363" s="11" t="s">
        <v>14</v>
      </c>
      <c r="C363" s="5">
        <v>920</v>
      </c>
      <c r="D363" s="5" t="s">
        <v>359</v>
      </c>
      <c r="E363" s="4" t="s">
        <v>641</v>
      </c>
      <c r="F363" s="6" t="s">
        <v>536</v>
      </c>
      <c r="G363" s="4">
        <v>10</v>
      </c>
      <c r="H363" s="4">
        <v>10</v>
      </c>
      <c r="I363" s="4">
        <v>10</v>
      </c>
      <c r="J363" s="4" t="s">
        <v>25</v>
      </c>
      <c r="K363" s="7"/>
      <c r="L363" s="4"/>
      <c r="M363" s="4">
        <v>8.5299999999999994</v>
      </c>
      <c r="N363" s="4">
        <v>5.31</v>
      </c>
      <c r="O363" s="4"/>
      <c r="P363" s="4"/>
      <c r="Q363" s="4"/>
      <c r="R363" s="4"/>
      <c r="S363" s="4"/>
      <c r="T363" s="35" t="s">
        <v>557</v>
      </c>
      <c r="U363" s="38" t="str">
        <f>HYPERLINK(X363,E363)</f>
        <v>ADGG0002-MOD03957</v>
      </c>
      <c r="V363" s="34" t="s">
        <v>833</v>
      </c>
      <c r="W363" s="33" t="s">
        <v>832</v>
      </c>
      <c r="X363" s="33" t="str">
        <f>_xlfn.CONCAT(V363,E363,W363)</f>
        <v>https://www.fundae.es/docs/default-source/convocatorias-de-subvenciones/turismo-2023/especialidades-formativas/ADGG0002-MOD03957.pdf</v>
      </c>
    </row>
    <row r="364" spans="1:24" s="18" customFormat="1" ht="39.950000000000003" customHeight="1" x14ac:dyDescent="0.15">
      <c r="A364" s="10" t="s">
        <v>13</v>
      </c>
      <c r="B364" s="11" t="s">
        <v>14</v>
      </c>
      <c r="C364" s="5">
        <v>920</v>
      </c>
      <c r="D364" s="5" t="s">
        <v>359</v>
      </c>
      <c r="E364" s="4" t="s">
        <v>642</v>
      </c>
      <c r="F364" s="6" t="s">
        <v>537</v>
      </c>
      <c r="G364" s="4">
        <v>20</v>
      </c>
      <c r="H364" s="4">
        <v>20</v>
      </c>
      <c r="I364" s="4">
        <v>20</v>
      </c>
      <c r="J364" s="4" t="s">
        <v>25</v>
      </c>
      <c r="K364" s="7"/>
      <c r="L364" s="4"/>
      <c r="M364" s="4">
        <v>8.5299999999999994</v>
      </c>
      <c r="N364" s="4">
        <v>5.31</v>
      </c>
      <c r="O364" s="4"/>
      <c r="P364" s="4"/>
      <c r="Q364" s="4"/>
      <c r="R364" s="4"/>
      <c r="S364" s="4"/>
      <c r="T364" s="35" t="s">
        <v>557</v>
      </c>
      <c r="U364" s="38" t="str">
        <f>HYPERLINK(X364,E364)</f>
        <v>ADGG0002-MOD03958</v>
      </c>
      <c r="V364" s="34" t="s">
        <v>833</v>
      </c>
      <c r="W364" s="33" t="s">
        <v>832</v>
      </c>
      <c r="X364" s="33" t="str">
        <f>_xlfn.CONCAT(V364,E364,W364)</f>
        <v>https://www.fundae.es/docs/default-source/convocatorias-de-subvenciones/turismo-2023/especialidades-formativas/ADGG0002-MOD03958.pdf</v>
      </c>
    </row>
    <row r="365" spans="1:24" s="18" customFormat="1" ht="39.950000000000003" customHeight="1" x14ac:dyDescent="0.15">
      <c r="A365" s="10" t="s">
        <v>13</v>
      </c>
      <c r="B365" s="11" t="s">
        <v>14</v>
      </c>
      <c r="C365" s="11">
        <v>920</v>
      </c>
      <c r="D365" s="11" t="s">
        <v>359</v>
      </c>
      <c r="E365" s="4" t="s">
        <v>32</v>
      </c>
      <c r="F365" s="6" t="s">
        <v>33</v>
      </c>
      <c r="G365" s="4">
        <v>20</v>
      </c>
      <c r="H365" s="4">
        <v>20</v>
      </c>
      <c r="I365" s="4">
        <v>20</v>
      </c>
      <c r="J365" s="4" t="s">
        <v>25</v>
      </c>
      <c r="K365" s="17" t="s">
        <v>17</v>
      </c>
      <c r="L365" s="4"/>
      <c r="M365" s="4">
        <v>8.5299999999999994</v>
      </c>
      <c r="N365" s="4">
        <v>5.31</v>
      </c>
      <c r="O365" s="4" t="s">
        <v>21</v>
      </c>
      <c r="P365" s="4" t="s">
        <v>21</v>
      </c>
      <c r="Q365" s="4" t="s">
        <v>21</v>
      </c>
      <c r="R365" s="4" t="s">
        <v>21</v>
      </c>
      <c r="S365" s="4" t="s">
        <v>21</v>
      </c>
      <c r="T365" s="35"/>
      <c r="U365" s="38" t="str">
        <f>HYPERLINK(X365,E365)</f>
        <v>ADGN13</v>
      </c>
      <c r="V365" s="34" t="s">
        <v>833</v>
      </c>
      <c r="W365" s="33" t="s">
        <v>832</v>
      </c>
      <c r="X365" s="33" t="str">
        <f>_xlfn.CONCAT(V365,E365,W365)</f>
        <v>https://www.fundae.es/docs/default-source/convocatorias-de-subvenciones/turismo-2023/especialidades-formativas/ADGN13.pdf</v>
      </c>
    </row>
    <row r="366" spans="1:24" s="18" customFormat="1" ht="39.950000000000003" customHeight="1" x14ac:dyDescent="0.15">
      <c r="A366" s="9" t="s">
        <v>13</v>
      </c>
      <c r="B366" s="5" t="s">
        <v>14</v>
      </c>
      <c r="C366" s="5">
        <v>920</v>
      </c>
      <c r="D366" s="5" t="s">
        <v>359</v>
      </c>
      <c r="E366" s="4" t="s">
        <v>34</v>
      </c>
      <c r="F366" s="6" t="s">
        <v>35</v>
      </c>
      <c r="G366" s="4">
        <v>200</v>
      </c>
      <c r="H366" s="4">
        <v>200</v>
      </c>
      <c r="I366" s="4">
        <v>200</v>
      </c>
      <c r="J366" s="4" t="s">
        <v>25</v>
      </c>
      <c r="K366" s="7"/>
      <c r="L366" s="4"/>
      <c r="M366" s="4">
        <v>8.5299999999999994</v>
      </c>
      <c r="N366" s="4">
        <v>5.31</v>
      </c>
      <c r="O366" s="4" t="s">
        <v>22</v>
      </c>
      <c r="P366" s="4" t="s">
        <v>21</v>
      </c>
      <c r="Q366" s="4" t="s">
        <v>21</v>
      </c>
      <c r="R366" s="4" t="s">
        <v>21</v>
      </c>
      <c r="S366" s="4" t="s">
        <v>21</v>
      </c>
      <c r="T366" s="35"/>
      <c r="U366" s="38" t="str">
        <f>HYPERLINK(X366,E366)</f>
        <v>ADGX01</v>
      </c>
      <c r="V366" s="34" t="s">
        <v>833</v>
      </c>
      <c r="W366" s="33" t="s">
        <v>832</v>
      </c>
      <c r="X366" s="33" t="str">
        <f>_xlfn.CONCAT(V366,E366,W366)</f>
        <v>https://www.fundae.es/docs/default-source/convocatorias-de-subvenciones/turismo-2023/especialidades-formativas/ADGX01.pdf</v>
      </c>
    </row>
    <row r="367" spans="1:24" s="18" customFormat="1" ht="39.950000000000003" customHeight="1" x14ac:dyDescent="0.15">
      <c r="A367" s="10" t="s">
        <v>13</v>
      </c>
      <c r="B367" s="11" t="s">
        <v>14</v>
      </c>
      <c r="C367" s="11">
        <v>920</v>
      </c>
      <c r="D367" s="11" t="s">
        <v>359</v>
      </c>
      <c r="E367" s="4" t="s">
        <v>712</v>
      </c>
      <c r="F367" s="6" t="s">
        <v>257</v>
      </c>
      <c r="G367" s="4">
        <v>20</v>
      </c>
      <c r="H367" s="4">
        <v>20</v>
      </c>
      <c r="I367" s="4">
        <v>20</v>
      </c>
      <c r="J367" s="4" t="s">
        <v>25</v>
      </c>
      <c r="K367" s="17" t="s">
        <v>17</v>
      </c>
      <c r="L367" s="4"/>
      <c r="M367" s="4">
        <v>8.5299999999999994</v>
      </c>
      <c r="N367" s="4">
        <v>5.31</v>
      </c>
      <c r="O367" s="4" t="s">
        <v>21</v>
      </c>
      <c r="P367" s="4" t="s">
        <v>21</v>
      </c>
      <c r="Q367" s="4" t="s">
        <v>22</v>
      </c>
      <c r="R367" s="4" t="s">
        <v>21</v>
      </c>
      <c r="S367" s="4" t="s">
        <v>21</v>
      </c>
      <c r="T367" s="35"/>
      <c r="U367" s="38" t="str">
        <f>HYPERLINK(X367,E367)</f>
        <v>COML0009</v>
      </c>
      <c r="V367" s="34" t="s">
        <v>833</v>
      </c>
      <c r="W367" s="33" t="s">
        <v>832</v>
      </c>
      <c r="X367" s="33" t="str">
        <f>_xlfn.CONCAT(V367,E367,W367)</f>
        <v>https://www.fundae.es/docs/default-source/convocatorias-de-subvenciones/turismo-2023/especialidades-formativas/COML0009.pdf</v>
      </c>
    </row>
    <row r="368" spans="1:24" s="18" customFormat="1" ht="82.5" x14ac:dyDescent="0.15">
      <c r="A368" s="10" t="s">
        <v>13</v>
      </c>
      <c r="B368" s="11" t="s">
        <v>14</v>
      </c>
      <c r="C368" s="5">
        <v>920</v>
      </c>
      <c r="D368" s="5" t="s">
        <v>359</v>
      </c>
      <c r="E368" s="4" t="s">
        <v>538</v>
      </c>
      <c r="F368" s="6" t="s">
        <v>539</v>
      </c>
      <c r="G368" s="4">
        <v>13</v>
      </c>
      <c r="H368" s="4">
        <v>13</v>
      </c>
      <c r="I368" s="4">
        <v>0</v>
      </c>
      <c r="J368" s="4" t="s">
        <v>28</v>
      </c>
      <c r="K368" s="7"/>
      <c r="L368" s="4"/>
      <c r="M368" s="4">
        <v>8.5299999999999994</v>
      </c>
      <c r="N368" s="4"/>
      <c r="O368" s="4"/>
      <c r="P368" s="4"/>
      <c r="Q368" s="4"/>
      <c r="R368" s="4"/>
      <c r="S368" s="4"/>
      <c r="T368" s="35" t="s">
        <v>558</v>
      </c>
      <c r="U368" s="38" t="str">
        <f>HYPERLINK(X368,E368)</f>
        <v>FCOI06-MOD00689</v>
      </c>
      <c r="V368" s="34" t="s">
        <v>833</v>
      </c>
      <c r="W368" s="33" t="s">
        <v>832</v>
      </c>
      <c r="X368" s="33" t="str">
        <f>_xlfn.CONCAT(V368,E368,W368)</f>
        <v>https://www.fundae.es/docs/default-source/convocatorias-de-subvenciones/turismo-2023/especialidades-formativas/FCOI06-MOD00689.pdf</v>
      </c>
    </row>
    <row r="369" spans="1:24" s="18" customFormat="1" ht="82.5" x14ac:dyDescent="0.15">
      <c r="A369" s="10" t="s">
        <v>13</v>
      </c>
      <c r="B369" s="11" t="s">
        <v>14</v>
      </c>
      <c r="C369" s="5">
        <v>920</v>
      </c>
      <c r="D369" s="5" t="s">
        <v>359</v>
      </c>
      <c r="E369" s="4" t="s">
        <v>540</v>
      </c>
      <c r="F369" s="6" t="s">
        <v>541</v>
      </c>
      <c r="G369" s="4">
        <v>13</v>
      </c>
      <c r="H369" s="4">
        <v>13</v>
      </c>
      <c r="I369" s="4">
        <v>0</v>
      </c>
      <c r="J369" s="4" t="s">
        <v>28</v>
      </c>
      <c r="K369" s="7"/>
      <c r="L369" s="4"/>
      <c r="M369" s="4">
        <v>8.5299999999999994</v>
      </c>
      <c r="N369" s="4"/>
      <c r="O369" s="4"/>
      <c r="P369" s="4"/>
      <c r="Q369" s="4"/>
      <c r="R369" s="4"/>
      <c r="S369" s="4"/>
      <c r="T369" s="35" t="s">
        <v>558</v>
      </c>
      <c r="U369" s="38" t="str">
        <f>HYPERLINK(X369,E369)</f>
        <v>FCOI06-MOD00690</v>
      </c>
      <c r="V369" s="34" t="s">
        <v>833</v>
      </c>
      <c r="W369" s="33" t="s">
        <v>832</v>
      </c>
      <c r="X369" s="33" t="str">
        <f>_xlfn.CONCAT(V369,E369,W369)</f>
        <v>https://www.fundae.es/docs/default-source/convocatorias-de-subvenciones/turismo-2023/especialidades-formativas/FCOI06-MOD00690.pdf</v>
      </c>
    </row>
    <row r="370" spans="1:24" s="18" customFormat="1" ht="82.5" x14ac:dyDescent="0.15">
      <c r="A370" s="10" t="s">
        <v>13</v>
      </c>
      <c r="B370" s="11" t="s">
        <v>14</v>
      </c>
      <c r="C370" s="5">
        <v>920</v>
      </c>
      <c r="D370" s="5" t="s">
        <v>359</v>
      </c>
      <c r="E370" s="4" t="s">
        <v>542</v>
      </c>
      <c r="F370" s="6" t="s">
        <v>543</v>
      </c>
      <c r="G370" s="4">
        <v>13</v>
      </c>
      <c r="H370" s="4">
        <v>13</v>
      </c>
      <c r="I370" s="4">
        <v>0</v>
      </c>
      <c r="J370" s="4" t="s">
        <v>28</v>
      </c>
      <c r="K370" s="7"/>
      <c r="L370" s="4"/>
      <c r="M370" s="4">
        <v>8.5299999999999994</v>
      </c>
      <c r="N370" s="4"/>
      <c r="O370" s="4"/>
      <c r="P370" s="4"/>
      <c r="Q370" s="4"/>
      <c r="R370" s="4"/>
      <c r="S370" s="4"/>
      <c r="T370" s="35" t="s">
        <v>558</v>
      </c>
      <c r="U370" s="38" t="str">
        <f>HYPERLINK(X370,E370)</f>
        <v>FCOI07-MOD00691</v>
      </c>
      <c r="V370" s="34" t="s">
        <v>833</v>
      </c>
      <c r="W370" s="33" t="s">
        <v>832</v>
      </c>
      <c r="X370" s="33" t="str">
        <f>_xlfn.CONCAT(V370,E370,W370)</f>
        <v>https://www.fundae.es/docs/default-source/convocatorias-de-subvenciones/turismo-2023/especialidades-formativas/FCOI07-MOD00691.pdf</v>
      </c>
    </row>
    <row r="371" spans="1:24" s="18" customFormat="1" ht="82.5" x14ac:dyDescent="0.15">
      <c r="A371" s="10" t="s">
        <v>13</v>
      </c>
      <c r="B371" s="11" t="s">
        <v>14</v>
      </c>
      <c r="C371" s="5">
        <v>920</v>
      </c>
      <c r="D371" s="5" t="s">
        <v>359</v>
      </c>
      <c r="E371" s="4" t="s">
        <v>544</v>
      </c>
      <c r="F371" s="6" t="s">
        <v>545</v>
      </c>
      <c r="G371" s="4">
        <v>13</v>
      </c>
      <c r="H371" s="4">
        <v>13</v>
      </c>
      <c r="I371" s="4">
        <v>0</v>
      </c>
      <c r="J371" s="4" t="s">
        <v>28</v>
      </c>
      <c r="K371" s="7"/>
      <c r="L371" s="4"/>
      <c r="M371" s="4">
        <v>8.5299999999999994</v>
      </c>
      <c r="N371" s="4"/>
      <c r="O371" s="4"/>
      <c r="P371" s="4"/>
      <c r="Q371" s="4"/>
      <c r="R371" s="4"/>
      <c r="S371" s="4"/>
      <c r="T371" s="35" t="s">
        <v>558</v>
      </c>
      <c r="U371" s="38" t="str">
        <f>HYPERLINK(X371,E371)</f>
        <v>FCOI07-MOD00696</v>
      </c>
      <c r="V371" s="34" t="s">
        <v>833</v>
      </c>
      <c r="W371" s="33" t="s">
        <v>832</v>
      </c>
      <c r="X371" s="33" t="str">
        <f>_xlfn.CONCAT(V371,E371,W371)</f>
        <v>https://www.fundae.es/docs/default-source/convocatorias-de-subvenciones/turismo-2023/especialidades-formativas/FCOI07-MOD00696.pdf</v>
      </c>
    </row>
    <row r="372" spans="1:24" s="18" customFormat="1" ht="39.950000000000003" customHeight="1" x14ac:dyDescent="0.15">
      <c r="A372" s="10" t="s">
        <v>13</v>
      </c>
      <c r="B372" s="11" t="s">
        <v>14</v>
      </c>
      <c r="C372" s="5">
        <v>920</v>
      </c>
      <c r="D372" s="5" t="s">
        <v>359</v>
      </c>
      <c r="E372" s="4" t="s">
        <v>547</v>
      </c>
      <c r="F372" s="6" t="s">
        <v>548</v>
      </c>
      <c r="G372" s="4">
        <v>12</v>
      </c>
      <c r="H372" s="4">
        <v>12</v>
      </c>
      <c r="I372" s="4">
        <v>12</v>
      </c>
      <c r="J372" s="4" t="s">
        <v>25</v>
      </c>
      <c r="K372" s="7"/>
      <c r="L372" s="4"/>
      <c r="M372" s="4">
        <v>8.5299999999999994</v>
      </c>
      <c r="N372" s="4">
        <v>5.31</v>
      </c>
      <c r="O372" s="4"/>
      <c r="P372" s="4"/>
      <c r="Q372" s="4"/>
      <c r="R372" s="4"/>
      <c r="S372" s="4"/>
      <c r="T372" s="35" t="s">
        <v>558</v>
      </c>
      <c r="U372" s="38" t="str">
        <f>HYPERLINK(X372,E372)</f>
        <v>FCOI09</v>
      </c>
      <c r="V372" s="34" t="s">
        <v>833</v>
      </c>
      <c r="W372" s="33" t="s">
        <v>832</v>
      </c>
      <c r="X372" s="33" t="str">
        <f>_xlfn.CONCAT(V372,E372,W372)</f>
        <v>https://www.fundae.es/docs/default-source/convocatorias-de-subvenciones/turismo-2023/especialidades-formativas/FCOI09.pdf</v>
      </c>
    </row>
    <row r="373" spans="1:24" s="18" customFormat="1" ht="39.950000000000003" customHeight="1" x14ac:dyDescent="0.15">
      <c r="A373" s="9" t="s">
        <v>13</v>
      </c>
      <c r="B373" s="5" t="s">
        <v>14</v>
      </c>
      <c r="C373" s="5">
        <v>920</v>
      </c>
      <c r="D373" s="5" t="s">
        <v>359</v>
      </c>
      <c r="E373" s="4" t="s">
        <v>361</v>
      </c>
      <c r="F373" s="6" t="s">
        <v>362</v>
      </c>
      <c r="G373" s="4">
        <v>10</v>
      </c>
      <c r="H373" s="4">
        <v>10</v>
      </c>
      <c r="I373" s="4">
        <v>10</v>
      </c>
      <c r="J373" s="4" t="s">
        <v>25</v>
      </c>
      <c r="K373" s="7"/>
      <c r="L373" s="4"/>
      <c r="M373" s="4">
        <v>8.5299999999999994</v>
      </c>
      <c r="N373" s="4">
        <v>5.31</v>
      </c>
      <c r="O373" s="4" t="s">
        <v>21</v>
      </c>
      <c r="P373" s="4" t="s">
        <v>22</v>
      </c>
      <c r="Q373" s="4" t="s">
        <v>21</v>
      </c>
      <c r="R373" s="4" t="s">
        <v>21</v>
      </c>
      <c r="S373" s="4" t="s">
        <v>21</v>
      </c>
      <c r="T373" s="35"/>
      <c r="U373" s="38" t="str">
        <f>HYPERLINK(X373,E373)</f>
        <v>FCOM01</v>
      </c>
      <c r="V373" s="34" t="s">
        <v>833</v>
      </c>
      <c r="W373" s="33" t="s">
        <v>832</v>
      </c>
      <c r="X373" s="33" t="str">
        <f>_xlfn.CONCAT(V373,E373,W373)</f>
        <v>https://www.fundae.es/docs/default-source/convocatorias-de-subvenciones/turismo-2023/especialidades-formativas/FCOM01.pdf</v>
      </c>
    </row>
    <row r="374" spans="1:24" s="18" customFormat="1" ht="82.5" x14ac:dyDescent="0.15">
      <c r="A374" s="10" t="s">
        <v>13</v>
      </c>
      <c r="B374" s="11" t="s">
        <v>14</v>
      </c>
      <c r="C374" s="5">
        <v>920</v>
      </c>
      <c r="D374" s="5" t="s">
        <v>359</v>
      </c>
      <c r="E374" s="4" t="s">
        <v>528</v>
      </c>
      <c r="F374" s="6" t="s">
        <v>529</v>
      </c>
      <c r="G374" s="4">
        <v>15</v>
      </c>
      <c r="H374" s="4">
        <v>15</v>
      </c>
      <c r="I374" s="4">
        <v>15</v>
      </c>
      <c r="J374" s="4" t="s">
        <v>25</v>
      </c>
      <c r="K374" s="7"/>
      <c r="L374" s="4"/>
      <c r="M374" s="4">
        <v>8.5299999999999994</v>
      </c>
      <c r="N374" s="4">
        <v>5.31</v>
      </c>
      <c r="O374" s="4"/>
      <c r="P374" s="4"/>
      <c r="Q374" s="4"/>
      <c r="R374" s="4"/>
      <c r="S374" s="4"/>
      <c r="T374" s="35" t="s">
        <v>557</v>
      </c>
      <c r="U374" s="38" t="str">
        <f>HYPERLINK(X374,E374)</f>
        <v>HOTA15-MOD03111</v>
      </c>
      <c r="V374" s="34" t="s">
        <v>833</v>
      </c>
      <c r="W374" s="33" t="s">
        <v>832</v>
      </c>
      <c r="X374" s="33" t="str">
        <f>_xlfn.CONCAT(V374,E374,W374)</f>
        <v>https://www.fundae.es/docs/default-source/convocatorias-de-subvenciones/turismo-2023/especialidades-formativas/HOTA15-MOD03111.pdf</v>
      </c>
    </row>
    <row r="375" spans="1:24" s="18" customFormat="1" ht="82.5" x14ac:dyDescent="0.15">
      <c r="A375" s="9" t="s">
        <v>13</v>
      </c>
      <c r="B375" s="5" t="s">
        <v>14</v>
      </c>
      <c r="C375" s="5">
        <v>920</v>
      </c>
      <c r="D375" s="5" t="s">
        <v>359</v>
      </c>
      <c r="E375" s="4" t="s">
        <v>695</v>
      </c>
      <c r="F375" s="6" t="s">
        <v>123</v>
      </c>
      <c r="G375" s="4">
        <v>40</v>
      </c>
      <c r="H375" s="4">
        <v>40</v>
      </c>
      <c r="I375" s="4">
        <v>40</v>
      </c>
      <c r="J375" s="4" t="s">
        <v>624</v>
      </c>
      <c r="K375" s="7" t="s">
        <v>17</v>
      </c>
      <c r="L375" s="4"/>
      <c r="M375" s="4">
        <v>8.5299999999999994</v>
      </c>
      <c r="N375" s="4">
        <v>5.31</v>
      </c>
      <c r="O375" s="4" t="s">
        <v>21</v>
      </c>
      <c r="P375" s="4" t="s">
        <v>21</v>
      </c>
      <c r="Q375" s="4" t="s">
        <v>21</v>
      </c>
      <c r="R375" s="4" t="s">
        <v>21</v>
      </c>
      <c r="S375" s="4" t="s">
        <v>21</v>
      </c>
      <c r="T375" s="35"/>
      <c r="U375" s="38" t="str">
        <f>HYPERLINK(X375,E375)</f>
        <v>HOTR0007</v>
      </c>
      <c r="V375" s="34" t="s">
        <v>833</v>
      </c>
      <c r="W375" s="33" t="s">
        <v>832</v>
      </c>
      <c r="X375" s="33" t="str">
        <f>_xlfn.CONCAT(V375,E375,W375)</f>
        <v>https://www.fundae.es/docs/default-source/convocatorias-de-subvenciones/turismo-2023/especialidades-formativas/HOTR0007.pdf</v>
      </c>
    </row>
    <row r="376" spans="1:24" s="18" customFormat="1" ht="82.5" x14ac:dyDescent="0.15">
      <c r="A376" s="9" t="s">
        <v>13</v>
      </c>
      <c r="B376" s="5" t="s">
        <v>14</v>
      </c>
      <c r="C376" s="5">
        <v>920</v>
      </c>
      <c r="D376" s="5" t="s">
        <v>359</v>
      </c>
      <c r="E376" s="4" t="s">
        <v>578</v>
      </c>
      <c r="F376" s="6" t="s">
        <v>370</v>
      </c>
      <c r="G376" s="4">
        <v>35</v>
      </c>
      <c r="H376" s="4">
        <v>35</v>
      </c>
      <c r="I376" s="4">
        <v>35</v>
      </c>
      <c r="J376" s="4" t="s">
        <v>25</v>
      </c>
      <c r="K376" s="7" t="s">
        <v>17</v>
      </c>
      <c r="L376" s="4"/>
      <c r="M376" s="4">
        <v>8.5299999999999994</v>
      </c>
      <c r="N376" s="4">
        <v>5.31</v>
      </c>
      <c r="O376" s="4" t="s">
        <v>21</v>
      </c>
      <c r="P376" s="4" t="s">
        <v>21</v>
      </c>
      <c r="Q376" s="4" t="s">
        <v>21</v>
      </c>
      <c r="R376" s="4" t="s">
        <v>21</v>
      </c>
      <c r="S376" s="4" t="s">
        <v>21</v>
      </c>
      <c r="T376" s="35"/>
      <c r="U376" s="38" t="str">
        <f>HYPERLINK(X376,E376)</f>
        <v>HOTR0009</v>
      </c>
      <c r="V376" s="34" t="s">
        <v>833</v>
      </c>
      <c r="W376" s="33" t="s">
        <v>832</v>
      </c>
      <c r="X376" s="33" t="str">
        <f>_xlfn.CONCAT(V376,E376,W376)</f>
        <v>https://www.fundae.es/docs/default-source/convocatorias-de-subvenciones/turismo-2023/especialidades-formativas/HOTR0009.pdf</v>
      </c>
    </row>
    <row r="377" spans="1:24" s="18" customFormat="1" ht="82.5" x14ac:dyDescent="0.15">
      <c r="A377" s="9" t="s">
        <v>13</v>
      </c>
      <c r="B377" s="5" t="s">
        <v>14</v>
      </c>
      <c r="C377" s="5">
        <v>920</v>
      </c>
      <c r="D377" s="5" t="s">
        <v>359</v>
      </c>
      <c r="E377" s="4" t="s">
        <v>575</v>
      </c>
      <c r="F377" s="6" t="s">
        <v>368</v>
      </c>
      <c r="G377" s="4">
        <v>30</v>
      </c>
      <c r="H377" s="4">
        <v>30</v>
      </c>
      <c r="I377" s="4">
        <v>30</v>
      </c>
      <c r="J377" s="4" t="s">
        <v>25</v>
      </c>
      <c r="K377" s="7"/>
      <c r="L377" s="4"/>
      <c r="M377" s="4">
        <v>8.5299999999999994</v>
      </c>
      <c r="N377" s="4">
        <v>5.31</v>
      </c>
      <c r="O377" s="4" t="s">
        <v>21</v>
      </c>
      <c r="P377" s="4" t="s">
        <v>21</v>
      </c>
      <c r="Q377" s="4" t="s">
        <v>21</v>
      </c>
      <c r="R377" s="4" t="s">
        <v>21</v>
      </c>
      <c r="S377" s="4" t="s">
        <v>21</v>
      </c>
      <c r="T377" s="35"/>
      <c r="U377" s="38" t="str">
        <f>HYPERLINK(X377,E377)</f>
        <v>HOTR0010</v>
      </c>
      <c r="V377" s="34" t="s">
        <v>833</v>
      </c>
      <c r="W377" s="33" t="s">
        <v>832</v>
      </c>
      <c r="X377" s="33" t="str">
        <f>_xlfn.CONCAT(V377,E377,W377)</f>
        <v>https://www.fundae.es/docs/default-source/convocatorias-de-subvenciones/turismo-2023/especialidades-formativas/HOTR0010.pdf</v>
      </c>
    </row>
    <row r="378" spans="1:24" s="18" customFormat="1" ht="82.5" x14ac:dyDescent="0.15">
      <c r="A378" s="9" t="s">
        <v>13</v>
      </c>
      <c r="B378" s="5" t="s">
        <v>14</v>
      </c>
      <c r="C378" s="5">
        <v>920</v>
      </c>
      <c r="D378" s="5" t="s">
        <v>359</v>
      </c>
      <c r="E378" s="4" t="s">
        <v>690</v>
      </c>
      <c r="F378" s="6" t="s">
        <v>101</v>
      </c>
      <c r="G378" s="4">
        <v>30</v>
      </c>
      <c r="H378" s="4">
        <v>30</v>
      </c>
      <c r="I378" s="4">
        <v>30</v>
      </c>
      <c r="J378" s="4" t="s">
        <v>25</v>
      </c>
      <c r="K378" s="7"/>
      <c r="L378" s="4"/>
      <c r="M378" s="4">
        <v>8.5299999999999994</v>
      </c>
      <c r="N378" s="4">
        <v>5.31</v>
      </c>
      <c r="O378" s="4" t="s">
        <v>21</v>
      </c>
      <c r="P378" s="4" t="s">
        <v>21</v>
      </c>
      <c r="Q378" s="4" t="s">
        <v>21</v>
      </c>
      <c r="R378" s="4" t="s">
        <v>21</v>
      </c>
      <c r="S378" s="4" t="s">
        <v>21</v>
      </c>
      <c r="T378" s="35"/>
      <c r="U378" s="38" t="str">
        <f>HYPERLINK(X378,E378)</f>
        <v>HOTR0012</v>
      </c>
      <c r="V378" s="34" t="s">
        <v>833</v>
      </c>
      <c r="W378" s="33" t="s">
        <v>832</v>
      </c>
      <c r="X378" s="33" t="str">
        <f>_xlfn.CONCAT(V378,E378,W378)</f>
        <v>https://www.fundae.es/docs/default-source/convocatorias-de-subvenciones/turismo-2023/especialidades-formativas/HOTR0012.pdf</v>
      </c>
    </row>
    <row r="379" spans="1:24" s="18" customFormat="1" ht="82.5" x14ac:dyDescent="0.15">
      <c r="A379" s="9" t="s">
        <v>13</v>
      </c>
      <c r="B379" s="5" t="s">
        <v>14</v>
      </c>
      <c r="C379" s="5">
        <v>920</v>
      </c>
      <c r="D379" s="5" t="s">
        <v>359</v>
      </c>
      <c r="E379" s="4" t="s">
        <v>572</v>
      </c>
      <c r="F379" s="6" t="s">
        <v>142</v>
      </c>
      <c r="G379" s="4">
        <v>75</v>
      </c>
      <c r="H379" s="4">
        <v>75</v>
      </c>
      <c r="I379" s="4">
        <v>75</v>
      </c>
      <c r="J379" s="4" t="s">
        <v>25</v>
      </c>
      <c r="K379" s="7"/>
      <c r="L379" s="4"/>
      <c r="M379" s="4">
        <v>8.5299999999999994</v>
      </c>
      <c r="N379" s="4">
        <v>5.31</v>
      </c>
      <c r="O379" s="4" t="s">
        <v>21</v>
      </c>
      <c r="P379" s="4" t="s">
        <v>21</v>
      </c>
      <c r="Q379" s="4" t="s">
        <v>21</v>
      </c>
      <c r="R379" s="4" t="s">
        <v>21</v>
      </c>
      <c r="S379" s="4" t="s">
        <v>22</v>
      </c>
      <c r="T379" s="35"/>
      <c r="U379" s="38" t="str">
        <f>HYPERLINK(X379,E379)</f>
        <v>HOTR0013</v>
      </c>
      <c r="V379" s="34" t="s">
        <v>833</v>
      </c>
      <c r="W379" s="33" t="s">
        <v>832</v>
      </c>
      <c r="X379" s="33" t="str">
        <f>_xlfn.CONCAT(V379,E379,W379)</f>
        <v>https://www.fundae.es/docs/default-source/convocatorias-de-subvenciones/turismo-2023/especialidades-formativas/HOTR0013.pdf</v>
      </c>
    </row>
    <row r="380" spans="1:24" s="18" customFormat="1" ht="82.5" x14ac:dyDescent="0.15">
      <c r="A380" s="9" t="s">
        <v>13</v>
      </c>
      <c r="B380" s="5" t="s">
        <v>14</v>
      </c>
      <c r="C380" s="5">
        <v>920</v>
      </c>
      <c r="D380" s="5" t="s">
        <v>359</v>
      </c>
      <c r="E380" s="4" t="s">
        <v>691</v>
      </c>
      <c r="F380" s="6" t="s">
        <v>107</v>
      </c>
      <c r="G380" s="4">
        <v>60</v>
      </c>
      <c r="H380" s="4">
        <v>60</v>
      </c>
      <c r="I380" s="4">
        <v>60</v>
      </c>
      <c r="J380" s="4" t="s">
        <v>25</v>
      </c>
      <c r="K380" s="7"/>
      <c r="L380" s="4"/>
      <c r="M380" s="4">
        <v>8.5299999999999994</v>
      </c>
      <c r="N380" s="4">
        <v>5.31</v>
      </c>
      <c r="O380" s="4" t="s">
        <v>21</v>
      </c>
      <c r="P380" s="4" t="s">
        <v>21</v>
      </c>
      <c r="Q380" s="4" t="s">
        <v>21</v>
      </c>
      <c r="R380" s="4" t="s">
        <v>21</v>
      </c>
      <c r="S380" s="4" t="s">
        <v>21</v>
      </c>
      <c r="T380" s="35"/>
      <c r="U380" s="38" t="str">
        <f>HYPERLINK(X380,E380)</f>
        <v>HOTR0015</v>
      </c>
      <c r="V380" s="34" t="s">
        <v>833</v>
      </c>
      <c r="W380" s="33" t="s">
        <v>832</v>
      </c>
      <c r="X380" s="33" t="str">
        <f>_xlfn.CONCAT(V380,E380,W380)</f>
        <v>https://www.fundae.es/docs/default-source/convocatorias-de-subvenciones/turismo-2023/especialidades-formativas/HOTR0015.pdf</v>
      </c>
    </row>
    <row r="381" spans="1:24" s="18" customFormat="1" ht="82.5" x14ac:dyDescent="0.15">
      <c r="A381" s="9" t="s">
        <v>13</v>
      </c>
      <c r="B381" s="5" t="s">
        <v>14</v>
      </c>
      <c r="C381" s="5">
        <v>920</v>
      </c>
      <c r="D381" s="5" t="s">
        <v>359</v>
      </c>
      <c r="E381" s="4" t="s">
        <v>579</v>
      </c>
      <c r="F381" s="6" t="s">
        <v>149</v>
      </c>
      <c r="G381" s="4">
        <v>50</v>
      </c>
      <c r="H381" s="4">
        <v>50</v>
      </c>
      <c r="I381" s="4">
        <v>50</v>
      </c>
      <c r="J381" s="4" t="s">
        <v>25</v>
      </c>
      <c r="K381" s="7" t="s">
        <v>17</v>
      </c>
      <c r="L381" s="4"/>
      <c r="M381" s="4">
        <v>8.5299999999999994</v>
      </c>
      <c r="N381" s="4">
        <v>5.31</v>
      </c>
      <c r="O381" s="4" t="s">
        <v>21</v>
      </c>
      <c r="P381" s="4" t="s">
        <v>21</v>
      </c>
      <c r="Q381" s="4" t="s">
        <v>22</v>
      </c>
      <c r="R381" s="4" t="s">
        <v>21</v>
      </c>
      <c r="S381" s="4" t="s">
        <v>21</v>
      </c>
      <c r="T381" s="35"/>
      <c r="U381" s="38" t="str">
        <f>HYPERLINK(X381,E381)</f>
        <v>HOTR0016</v>
      </c>
      <c r="V381" s="34" t="s">
        <v>833</v>
      </c>
      <c r="W381" s="33" t="s">
        <v>832</v>
      </c>
      <c r="X381" s="33" t="str">
        <f>_xlfn.CONCAT(V381,E381,W381)</f>
        <v>https://www.fundae.es/docs/default-source/convocatorias-de-subvenciones/turismo-2023/especialidades-formativas/HOTR0016.pdf</v>
      </c>
    </row>
    <row r="382" spans="1:24" s="18" customFormat="1" ht="82.5" x14ac:dyDescent="0.15">
      <c r="A382" s="9" t="s">
        <v>13</v>
      </c>
      <c r="B382" s="5" t="s">
        <v>14</v>
      </c>
      <c r="C382" s="5">
        <v>920</v>
      </c>
      <c r="D382" s="5" t="s">
        <v>359</v>
      </c>
      <c r="E382" s="4" t="s">
        <v>618</v>
      </c>
      <c r="F382" s="6" t="s">
        <v>119</v>
      </c>
      <c r="G382" s="4">
        <v>75</v>
      </c>
      <c r="H382" s="4">
        <v>75</v>
      </c>
      <c r="I382" s="4">
        <v>75</v>
      </c>
      <c r="J382" s="4" t="s">
        <v>25</v>
      </c>
      <c r="K382" s="7" t="s">
        <v>17</v>
      </c>
      <c r="L382" s="4"/>
      <c r="M382" s="4">
        <v>8.5299999999999994</v>
      </c>
      <c r="N382" s="4">
        <v>5.31</v>
      </c>
      <c r="O382" s="4" t="s">
        <v>21</v>
      </c>
      <c r="P382" s="4" t="s">
        <v>21</v>
      </c>
      <c r="Q382" s="4" t="s">
        <v>21</v>
      </c>
      <c r="R382" s="4" t="s">
        <v>21</v>
      </c>
      <c r="S382" s="4" t="s">
        <v>21</v>
      </c>
      <c r="T382" s="35"/>
      <c r="U382" s="38" t="str">
        <f>HYPERLINK(X382,E382)</f>
        <v>HOTR0020</v>
      </c>
      <c r="V382" s="34" t="s">
        <v>833</v>
      </c>
      <c r="W382" s="33" t="s">
        <v>832</v>
      </c>
      <c r="X382" s="33" t="str">
        <f>_xlfn.CONCAT(V382,E382,W382)</f>
        <v>https://www.fundae.es/docs/default-source/convocatorias-de-subvenciones/turismo-2023/especialidades-formativas/HOTR0020.pdf</v>
      </c>
    </row>
    <row r="383" spans="1:24" s="18" customFormat="1" ht="39.950000000000003" customHeight="1" x14ac:dyDescent="0.15">
      <c r="A383" s="9" t="s">
        <v>13</v>
      </c>
      <c r="B383" s="5" t="s">
        <v>14</v>
      </c>
      <c r="C383" s="5">
        <v>920</v>
      </c>
      <c r="D383" s="5" t="s">
        <v>359</v>
      </c>
      <c r="E383" s="4" t="s">
        <v>610</v>
      </c>
      <c r="F383" s="6" t="s">
        <v>111</v>
      </c>
      <c r="G383" s="4">
        <v>100</v>
      </c>
      <c r="H383" s="4">
        <v>100</v>
      </c>
      <c r="I383" s="4">
        <v>100</v>
      </c>
      <c r="J383" s="4" t="s">
        <v>25</v>
      </c>
      <c r="K383" s="7" t="s">
        <v>17</v>
      </c>
      <c r="L383" s="4"/>
      <c r="M383" s="4">
        <v>8.5299999999999994</v>
      </c>
      <c r="N383" s="4">
        <v>5.31</v>
      </c>
      <c r="O383" s="4" t="s">
        <v>21</v>
      </c>
      <c r="P383" s="4" t="s">
        <v>22</v>
      </c>
      <c r="Q383" s="4" t="s">
        <v>21</v>
      </c>
      <c r="R383" s="4" t="s">
        <v>21</v>
      </c>
      <c r="S383" s="4" t="s">
        <v>22</v>
      </c>
      <c r="T383" s="35"/>
      <c r="U383" s="38" t="str">
        <f>HYPERLINK(X383,E383)</f>
        <v>HOTR0022</v>
      </c>
      <c r="V383" s="34" t="s">
        <v>833</v>
      </c>
      <c r="W383" s="33" t="s">
        <v>832</v>
      </c>
      <c r="X383" s="33" t="str">
        <f>_xlfn.CONCAT(V383,E383,W383)</f>
        <v>https://www.fundae.es/docs/default-source/convocatorias-de-subvenciones/turismo-2023/especialidades-formativas/HOTR0022.pdf</v>
      </c>
    </row>
    <row r="384" spans="1:24" s="18" customFormat="1" ht="39.950000000000003" customHeight="1" x14ac:dyDescent="0.15">
      <c r="A384" s="9" t="s">
        <v>13</v>
      </c>
      <c r="B384" s="5" t="s">
        <v>14</v>
      </c>
      <c r="C384" s="5">
        <v>920</v>
      </c>
      <c r="D384" s="5" t="s">
        <v>359</v>
      </c>
      <c r="E384" s="4" t="s">
        <v>639</v>
      </c>
      <c r="F384" s="6" t="s">
        <v>371</v>
      </c>
      <c r="G384" s="4">
        <v>35</v>
      </c>
      <c r="H384" s="4">
        <v>35</v>
      </c>
      <c r="I384" s="4">
        <v>35</v>
      </c>
      <c r="J384" s="4" t="s">
        <v>25</v>
      </c>
      <c r="K384" s="7"/>
      <c r="L384" s="4"/>
      <c r="M384" s="4">
        <v>8.5299999999999994</v>
      </c>
      <c r="N384" s="4">
        <v>5.31</v>
      </c>
      <c r="O384" s="4" t="s">
        <v>21</v>
      </c>
      <c r="P384" s="4" t="s">
        <v>21</v>
      </c>
      <c r="Q384" s="4" t="s">
        <v>21</v>
      </c>
      <c r="R384" s="4" t="s">
        <v>21</v>
      </c>
      <c r="S384" s="4" t="s">
        <v>21</v>
      </c>
      <c r="T384" s="35"/>
      <c r="U384" s="38" t="str">
        <f>HYPERLINK(X384,E384)</f>
        <v>HOTR0024</v>
      </c>
      <c r="V384" s="34" t="s">
        <v>833</v>
      </c>
      <c r="W384" s="33" t="s">
        <v>832</v>
      </c>
      <c r="X384" s="33" t="str">
        <f>_xlfn.CONCAT(V384,E384,W384)</f>
        <v>https://www.fundae.es/docs/default-source/convocatorias-de-subvenciones/turismo-2023/especialidades-formativas/HOTR0024.pdf</v>
      </c>
    </row>
    <row r="385" spans="1:24" s="18" customFormat="1" ht="39.950000000000003" customHeight="1" x14ac:dyDescent="0.15">
      <c r="A385" s="9" t="s">
        <v>13</v>
      </c>
      <c r="B385" s="5" t="s">
        <v>14</v>
      </c>
      <c r="C385" s="5">
        <v>920</v>
      </c>
      <c r="D385" s="5" t="s">
        <v>359</v>
      </c>
      <c r="E385" s="4" t="s">
        <v>694</v>
      </c>
      <c r="F385" s="6" t="s">
        <v>620</v>
      </c>
      <c r="G385" s="4">
        <v>100</v>
      </c>
      <c r="H385" s="4">
        <v>100</v>
      </c>
      <c r="I385" s="4">
        <v>100</v>
      </c>
      <c r="J385" s="4" t="s">
        <v>25</v>
      </c>
      <c r="K385" s="7"/>
      <c r="L385" s="4"/>
      <c r="M385" s="4">
        <v>8.5299999999999994</v>
      </c>
      <c r="N385" s="4">
        <v>5.31</v>
      </c>
      <c r="O385" s="4" t="s">
        <v>21</v>
      </c>
      <c r="P385" s="4" t="s">
        <v>21</v>
      </c>
      <c r="Q385" s="4" t="s">
        <v>21</v>
      </c>
      <c r="R385" s="4" t="s">
        <v>21</v>
      </c>
      <c r="S385" s="4" t="s">
        <v>21</v>
      </c>
      <c r="T385" s="35"/>
      <c r="U385" s="38" t="str">
        <f>HYPERLINK(X385,E385)</f>
        <v>HOTR0028</v>
      </c>
      <c r="V385" s="34" t="s">
        <v>833</v>
      </c>
      <c r="W385" s="33" t="s">
        <v>832</v>
      </c>
      <c r="X385" s="33" t="str">
        <f>_xlfn.CONCAT(V385,E385,W385)</f>
        <v>https://www.fundae.es/docs/default-source/convocatorias-de-subvenciones/turismo-2023/especialidades-formativas/HOTR0028.pdf</v>
      </c>
    </row>
    <row r="386" spans="1:24" s="18" customFormat="1" ht="39.950000000000003" customHeight="1" x14ac:dyDescent="0.15">
      <c r="A386" s="9" t="s">
        <v>13</v>
      </c>
      <c r="B386" s="5" t="s">
        <v>14</v>
      </c>
      <c r="C386" s="5">
        <v>920</v>
      </c>
      <c r="D386" s="5" t="s">
        <v>359</v>
      </c>
      <c r="E386" s="4" t="s">
        <v>698</v>
      </c>
      <c r="F386" s="6" t="s">
        <v>627</v>
      </c>
      <c r="G386" s="4">
        <v>40</v>
      </c>
      <c r="H386" s="4">
        <v>15</v>
      </c>
      <c r="I386" s="4">
        <v>25</v>
      </c>
      <c r="J386" s="4" t="s">
        <v>93</v>
      </c>
      <c r="K386" s="7"/>
      <c r="L386" s="4"/>
      <c r="M386" s="4">
        <v>8.5299999999999994</v>
      </c>
      <c r="N386" s="4">
        <v>5.31</v>
      </c>
      <c r="O386" s="4" t="s">
        <v>21</v>
      </c>
      <c r="P386" s="4" t="s">
        <v>21</v>
      </c>
      <c r="Q386" s="4" t="s">
        <v>21</v>
      </c>
      <c r="R386" s="4" t="s">
        <v>21</v>
      </c>
      <c r="S386" s="4" t="s">
        <v>21</v>
      </c>
      <c r="T386" s="35"/>
      <c r="U386" s="38" t="str">
        <f>HYPERLINK(X386,E386)</f>
        <v>HOTR0034</v>
      </c>
      <c r="V386" s="34" t="s">
        <v>833</v>
      </c>
      <c r="W386" s="33" t="s">
        <v>832</v>
      </c>
      <c r="X386" s="33" t="str">
        <f>_xlfn.CONCAT(V386,E386,W386)</f>
        <v>https://www.fundae.es/docs/default-source/convocatorias-de-subvenciones/turismo-2023/especialidades-formativas/HOTR0034.pdf</v>
      </c>
    </row>
    <row r="387" spans="1:24" s="18" customFormat="1" ht="39.950000000000003" customHeight="1" x14ac:dyDescent="0.15">
      <c r="A387" s="9" t="s">
        <v>13</v>
      </c>
      <c r="B387" s="5" t="s">
        <v>14</v>
      </c>
      <c r="C387" s="5">
        <v>920</v>
      </c>
      <c r="D387" s="5" t="s">
        <v>359</v>
      </c>
      <c r="E387" s="4" t="s">
        <v>699</v>
      </c>
      <c r="F387" s="6" t="s">
        <v>128</v>
      </c>
      <c r="G387" s="4">
        <v>25</v>
      </c>
      <c r="H387" s="4">
        <v>25</v>
      </c>
      <c r="I387" s="4">
        <v>25</v>
      </c>
      <c r="J387" s="4" t="s">
        <v>25</v>
      </c>
      <c r="K387" s="7"/>
      <c r="L387" s="4"/>
      <c r="M387" s="4">
        <v>8.5299999999999994</v>
      </c>
      <c r="N387" s="4">
        <v>5.31</v>
      </c>
      <c r="O387" s="4" t="s">
        <v>21</v>
      </c>
      <c r="P387" s="4" t="s">
        <v>21</v>
      </c>
      <c r="Q387" s="4" t="s">
        <v>21</v>
      </c>
      <c r="R387" s="4" t="s">
        <v>21</v>
      </c>
      <c r="S387" s="4" t="s">
        <v>21</v>
      </c>
      <c r="T387" s="35"/>
      <c r="U387" s="38" t="str">
        <f>HYPERLINK(X387,E387)</f>
        <v>HOTR0035</v>
      </c>
      <c r="V387" s="34" t="s">
        <v>833</v>
      </c>
      <c r="W387" s="33" t="s">
        <v>832</v>
      </c>
      <c r="X387" s="33" t="str">
        <f>_xlfn.CONCAT(V387,E387,W387)</f>
        <v>https://www.fundae.es/docs/default-source/convocatorias-de-subvenciones/turismo-2023/especialidades-formativas/HOTR0035.pdf</v>
      </c>
    </row>
    <row r="388" spans="1:24" s="18" customFormat="1" ht="39.950000000000003" customHeight="1" x14ac:dyDescent="0.15">
      <c r="A388" s="9" t="s">
        <v>13</v>
      </c>
      <c r="B388" s="5" t="s">
        <v>14</v>
      </c>
      <c r="C388" s="5">
        <v>920</v>
      </c>
      <c r="D388" s="5" t="s">
        <v>359</v>
      </c>
      <c r="E388" s="4" t="s">
        <v>700</v>
      </c>
      <c r="F388" s="6" t="s">
        <v>631</v>
      </c>
      <c r="G388" s="4">
        <v>40</v>
      </c>
      <c r="H388" s="4">
        <v>15</v>
      </c>
      <c r="I388" s="4">
        <v>25</v>
      </c>
      <c r="J388" s="4" t="s">
        <v>93</v>
      </c>
      <c r="K388" s="7" t="s">
        <v>17</v>
      </c>
      <c r="L388" s="4"/>
      <c r="M388" s="4">
        <v>8.5299999999999994</v>
      </c>
      <c r="N388" s="4">
        <v>5.31</v>
      </c>
      <c r="O388" s="4" t="s">
        <v>21</v>
      </c>
      <c r="P388" s="4" t="s">
        <v>21</v>
      </c>
      <c r="Q388" s="4" t="s">
        <v>21</v>
      </c>
      <c r="R388" s="4" t="s">
        <v>21</v>
      </c>
      <c r="S388" s="4" t="s">
        <v>21</v>
      </c>
      <c r="T388" s="35"/>
      <c r="U388" s="38" t="str">
        <f>HYPERLINK(X388,E388)</f>
        <v>HOTR0037</v>
      </c>
      <c r="V388" s="34" t="s">
        <v>833</v>
      </c>
      <c r="W388" s="33" t="s">
        <v>832</v>
      </c>
      <c r="X388" s="33" t="str">
        <f>_xlfn.CONCAT(V388,E388,W388)</f>
        <v>https://www.fundae.es/docs/default-source/convocatorias-de-subvenciones/turismo-2023/especialidades-formativas/HOTR0037.pdf</v>
      </c>
    </row>
    <row r="389" spans="1:24" s="18" customFormat="1" ht="39.950000000000003" customHeight="1" x14ac:dyDescent="0.15">
      <c r="A389" s="9" t="s">
        <v>13</v>
      </c>
      <c r="B389" s="5" t="s">
        <v>14</v>
      </c>
      <c r="C389" s="5">
        <v>920</v>
      </c>
      <c r="D389" s="5" t="s">
        <v>359</v>
      </c>
      <c r="E389" s="4" t="s">
        <v>703</v>
      </c>
      <c r="F389" s="6" t="s">
        <v>146</v>
      </c>
      <c r="G389" s="4">
        <v>50</v>
      </c>
      <c r="H389" s="4">
        <v>25</v>
      </c>
      <c r="I389" s="4">
        <v>25</v>
      </c>
      <c r="J389" s="4" t="s">
        <v>93</v>
      </c>
      <c r="K389" s="7"/>
      <c r="L389" s="4"/>
      <c r="M389" s="4">
        <v>8.5299999999999994</v>
      </c>
      <c r="N389" s="4">
        <v>5.31</v>
      </c>
      <c r="O389" s="4" t="s">
        <v>21</v>
      </c>
      <c r="P389" s="4" t="s">
        <v>21</v>
      </c>
      <c r="Q389" s="4" t="s">
        <v>21</v>
      </c>
      <c r="R389" s="4" t="s">
        <v>21</v>
      </c>
      <c r="S389" s="4" t="s">
        <v>21</v>
      </c>
      <c r="T389" s="35"/>
      <c r="U389" s="38" t="str">
        <f>HYPERLINK(X389,E389)</f>
        <v>HOTR0039</v>
      </c>
      <c r="V389" s="34" t="s">
        <v>833</v>
      </c>
      <c r="W389" s="33" t="s">
        <v>832</v>
      </c>
      <c r="X389" s="33" t="str">
        <f>_xlfn.CONCAT(V389,E389,W389)</f>
        <v>https://www.fundae.es/docs/default-source/convocatorias-de-subvenciones/turismo-2023/especialidades-formativas/HOTR0039.pdf</v>
      </c>
    </row>
    <row r="390" spans="1:24" s="18" customFormat="1" ht="39.950000000000003" customHeight="1" x14ac:dyDescent="0.15">
      <c r="A390" s="9" t="s">
        <v>13</v>
      </c>
      <c r="B390" s="5" t="s">
        <v>14</v>
      </c>
      <c r="C390" s="5">
        <v>920</v>
      </c>
      <c r="D390" s="5" t="s">
        <v>359</v>
      </c>
      <c r="E390" s="4" t="s">
        <v>704</v>
      </c>
      <c r="F390" s="6" t="s">
        <v>147</v>
      </c>
      <c r="G390" s="4">
        <v>65</v>
      </c>
      <c r="H390" s="4">
        <v>65</v>
      </c>
      <c r="I390" s="4">
        <v>65</v>
      </c>
      <c r="J390" s="4" t="s">
        <v>25</v>
      </c>
      <c r="K390" s="7" t="s">
        <v>17</v>
      </c>
      <c r="L390" s="4"/>
      <c r="M390" s="4">
        <v>8.5299999999999994</v>
      </c>
      <c r="N390" s="4">
        <v>5.31</v>
      </c>
      <c r="O390" s="4" t="s">
        <v>21</v>
      </c>
      <c r="P390" s="4" t="s">
        <v>21</v>
      </c>
      <c r="Q390" s="4" t="s">
        <v>21</v>
      </c>
      <c r="R390" s="4" t="s">
        <v>21</v>
      </c>
      <c r="S390" s="4" t="s">
        <v>21</v>
      </c>
      <c r="T390" s="35"/>
      <c r="U390" s="38" t="str">
        <f>HYPERLINK(X390,E390)</f>
        <v>HOTR0041</v>
      </c>
      <c r="V390" s="34" t="s">
        <v>833</v>
      </c>
      <c r="W390" s="33" t="s">
        <v>832</v>
      </c>
      <c r="X390" s="33" t="str">
        <f>_xlfn.CONCAT(V390,E390,W390)</f>
        <v>https://www.fundae.es/docs/default-source/convocatorias-de-subvenciones/turismo-2023/especialidades-formativas/HOTR0041.pdf</v>
      </c>
    </row>
    <row r="391" spans="1:24" s="18" customFormat="1" ht="39.950000000000003" customHeight="1" x14ac:dyDescent="0.15">
      <c r="A391" s="9" t="s">
        <v>13</v>
      </c>
      <c r="B391" s="5" t="s">
        <v>14</v>
      </c>
      <c r="C391" s="5">
        <v>920</v>
      </c>
      <c r="D391" s="5" t="s">
        <v>359</v>
      </c>
      <c r="E391" s="4" t="s">
        <v>696</v>
      </c>
      <c r="F391" s="6" t="s">
        <v>124</v>
      </c>
      <c r="G391" s="4">
        <v>40</v>
      </c>
      <c r="H391" s="4">
        <v>25</v>
      </c>
      <c r="I391" s="4">
        <v>15</v>
      </c>
      <c r="J391" s="4" t="s">
        <v>93</v>
      </c>
      <c r="K391" s="7"/>
      <c r="L391" s="4"/>
      <c r="M391" s="4">
        <v>8.5299999999999994</v>
      </c>
      <c r="N391" s="4">
        <v>5.31</v>
      </c>
      <c r="O391" s="4" t="s">
        <v>21</v>
      </c>
      <c r="P391" s="4" t="s">
        <v>21</v>
      </c>
      <c r="Q391" s="4" t="s">
        <v>21</v>
      </c>
      <c r="R391" s="4" t="s">
        <v>21</v>
      </c>
      <c r="S391" s="4" t="s">
        <v>21</v>
      </c>
      <c r="T391" s="35"/>
      <c r="U391" s="38" t="str">
        <f>HYPERLINK(X391,E391)</f>
        <v>HOTR0043</v>
      </c>
      <c r="V391" s="34" t="s">
        <v>833</v>
      </c>
      <c r="W391" s="33" t="s">
        <v>832</v>
      </c>
      <c r="X391" s="33" t="str">
        <f>_xlfn.CONCAT(V391,E391,W391)</f>
        <v>https://www.fundae.es/docs/default-source/convocatorias-de-subvenciones/turismo-2023/especialidades-formativas/HOTR0043.pdf</v>
      </c>
    </row>
    <row r="392" spans="1:24" s="18" customFormat="1" ht="39.950000000000003" customHeight="1" x14ac:dyDescent="0.15">
      <c r="A392" s="9" t="s">
        <v>13</v>
      </c>
      <c r="B392" s="5" t="s">
        <v>14</v>
      </c>
      <c r="C392" s="5">
        <v>920</v>
      </c>
      <c r="D392" s="5" t="s">
        <v>359</v>
      </c>
      <c r="E392" s="4" t="s">
        <v>697</v>
      </c>
      <c r="F392" s="6" t="s">
        <v>125</v>
      </c>
      <c r="G392" s="4">
        <v>40</v>
      </c>
      <c r="H392" s="4">
        <v>15</v>
      </c>
      <c r="I392" s="4">
        <v>25</v>
      </c>
      <c r="J392" s="4" t="s">
        <v>93</v>
      </c>
      <c r="K392" s="7"/>
      <c r="L392" s="4"/>
      <c r="M392" s="4">
        <v>8.5299999999999994</v>
      </c>
      <c r="N392" s="4">
        <v>5.31</v>
      </c>
      <c r="O392" s="4" t="s">
        <v>21</v>
      </c>
      <c r="P392" s="4" t="s">
        <v>21</v>
      </c>
      <c r="Q392" s="4" t="s">
        <v>21</v>
      </c>
      <c r="R392" s="4" t="s">
        <v>21</v>
      </c>
      <c r="S392" s="4" t="s">
        <v>21</v>
      </c>
      <c r="T392" s="35"/>
      <c r="U392" s="38" t="str">
        <f>HYPERLINK(X392,E392)</f>
        <v>HOTR0044</v>
      </c>
      <c r="V392" s="34" t="s">
        <v>833</v>
      </c>
      <c r="W392" s="33" t="s">
        <v>832</v>
      </c>
      <c r="X392" s="33" t="str">
        <f>_xlfn.CONCAT(V392,E392,W392)</f>
        <v>https://www.fundae.es/docs/default-source/convocatorias-de-subvenciones/turismo-2023/especialidades-formativas/HOTR0044.pdf</v>
      </c>
    </row>
    <row r="393" spans="1:24" s="18" customFormat="1" ht="39.950000000000003" customHeight="1" x14ac:dyDescent="0.15">
      <c r="A393" s="9" t="s">
        <v>13</v>
      </c>
      <c r="B393" s="5" t="s">
        <v>14</v>
      </c>
      <c r="C393" s="5">
        <v>920</v>
      </c>
      <c r="D393" s="5" t="s">
        <v>359</v>
      </c>
      <c r="E393" s="4" t="s">
        <v>701</v>
      </c>
      <c r="F393" s="6" t="s">
        <v>129</v>
      </c>
      <c r="G393" s="4">
        <v>30</v>
      </c>
      <c r="H393" s="4">
        <v>30</v>
      </c>
      <c r="I393" s="4">
        <v>30</v>
      </c>
      <c r="J393" s="4" t="s">
        <v>25</v>
      </c>
      <c r="K393" s="7" t="s">
        <v>17</v>
      </c>
      <c r="L393" s="4"/>
      <c r="M393" s="4">
        <v>8.5299999999999994</v>
      </c>
      <c r="N393" s="4">
        <v>5.31</v>
      </c>
      <c r="O393" s="4" t="s">
        <v>21</v>
      </c>
      <c r="P393" s="4" t="s">
        <v>21</v>
      </c>
      <c r="Q393" s="4" t="s">
        <v>21</v>
      </c>
      <c r="R393" s="4" t="s">
        <v>21</v>
      </c>
      <c r="S393" s="4" t="s">
        <v>21</v>
      </c>
      <c r="T393" s="35"/>
      <c r="U393" s="38" t="str">
        <f>HYPERLINK(X393,E393)</f>
        <v>HOTR0045</v>
      </c>
      <c r="V393" s="34" t="s">
        <v>833</v>
      </c>
      <c r="W393" s="33" t="s">
        <v>832</v>
      </c>
      <c r="X393" s="33" t="str">
        <f>_xlfn.CONCAT(V393,E393,W393)</f>
        <v>https://www.fundae.es/docs/default-source/convocatorias-de-subvenciones/turismo-2023/especialidades-formativas/HOTR0045.pdf</v>
      </c>
    </row>
    <row r="394" spans="1:24" s="18" customFormat="1" ht="39.950000000000003" customHeight="1" x14ac:dyDescent="0.15">
      <c r="A394" s="9" t="s">
        <v>13</v>
      </c>
      <c r="B394" s="5" t="s">
        <v>14</v>
      </c>
      <c r="C394" s="5">
        <v>920</v>
      </c>
      <c r="D394" s="5" t="s">
        <v>359</v>
      </c>
      <c r="E394" s="4" t="s">
        <v>689</v>
      </c>
      <c r="F394" s="6" t="s">
        <v>576</v>
      </c>
      <c r="G394" s="4">
        <v>35</v>
      </c>
      <c r="H394" s="4">
        <v>35</v>
      </c>
      <c r="I394" s="4">
        <v>35</v>
      </c>
      <c r="J394" s="4" t="s">
        <v>25</v>
      </c>
      <c r="K394" s="7" t="s">
        <v>17</v>
      </c>
      <c r="L394" s="4"/>
      <c r="M394" s="4">
        <v>8.5299999999999994</v>
      </c>
      <c r="N394" s="4">
        <v>5.31</v>
      </c>
      <c r="O394" s="4" t="s">
        <v>21</v>
      </c>
      <c r="P394" s="4" t="s">
        <v>21</v>
      </c>
      <c r="Q394" s="4" t="s">
        <v>21</v>
      </c>
      <c r="R394" s="4" t="s">
        <v>21</v>
      </c>
      <c r="S394" s="4" t="s">
        <v>21</v>
      </c>
      <c r="T394" s="35"/>
      <c r="U394" s="38" t="str">
        <f>HYPERLINK(X394,E394)</f>
        <v>HOTR0048</v>
      </c>
      <c r="V394" s="34" t="s">
        <v>833</v>
      </c>
      <c r="W394" s="33" t="s">
        <v>832</v>
      </c>
      <c r="X394" s="33" t="str">
        <f>_xlfn.CONCAT(V394,E394,W394)</f>
        <v>https://www.fundae.es/docs/default-source/convocatorias-de-subvenciones/turismo-2023/especialidades-formativas/HOTR0048.pdf</v>
      </c>
    </row>
    <row r="395" spans="1:24" s="18" customFormat="1" ht="39.950000000000003" customHeight="1" x14ac:dyDescent="0.15">
      <c r="A395" s="9" t="s">
        <v>13</v>
      </c>
      <c r="B395" s="5" t="s">
        <v>14</v>
      </c>
      <c r="C395" s="5">
        <v>920</v>
      </c>
      <c r="D395" s="5" t="s">
        <v>359</v>
      </c>
      <c r="E395" s="4" t="s">
        <v>685</v>
      </c>
      <c r="F395" s="6" t="s">
        <v>365</v>
      </c>
      <c r="G395" s="4">
        <v>60</v>
      </c>
      <c r="H395" s="4">
        <v>60</v>
      </c>
      <c r="I395" s="4">
        <v>60</v>
      </c>
      <c r="J395" s="4" t="s">
        <v>25</v>
      </c>
      <c r="K395" s="7"/>
      <c r="L395" s="4"/>
      <c r="M395" s="4">
        <v>8.5299999999999994</v>
      </c>
      <c r="N395" s="4">
        <v>5.31</v>
      </c>
      <c r="O395" s="4" t="s">
        <v>21</v>
      </c>
      <c r="P395" s="4" t="s">
        <v>21</v>
      </c>
      <c r="Q395" s="4" t="s">
        <v>21</v>
      </c>
      <c r="R395" s="4" t="s">
        <v>21</v>
      </c>
      <c r="S395" s="4" t="s">
        <v>21</v>
      </c>
      <c r="T395" s="35"/>
      <c r="U395" s="38" t="str">
        <f>HYPERLINK(X395,E395)</f>
        <v>HOTR0050</v>
      </c>
      <c r="V395" s="34" t="s">
        <v>833</v>
      </c>
      <c r="W395" s="33" t="s">
        <v>832</v>
      </c>
      <c r="X395" s="33" t="str">
        <f>_xlfn.CONCAT(V395,E395,W395)</f>
        <v>https://www.fundae.es/docs/default-source/convocatorias-de-subvenciones/turismo-2023/especialidades-formativas/HOTR0050.pdf</v>
      </c>
    </row>
    <row r="396" spans="1:24" s="18" customFormat="1" ht="39.950000000000003" customHeight="1" x14ac:dyDescent="0.15">
      <c r="A396" s="9" t="s">
        <v>13</v>
      </c>
      <c r="B396" s="5" t="s">
        <v>14</v>
      </c>
      <c r="C396" s="5">
        <v>920</v>
      </c>
      <c r="D396" s="5" t="s">
        <v>359</v>
      </c>
      <c r="E396" s="4" t="s">
        <v>686</v>
      </c>
      <c r="F396" s="6" t="s">
        <v>366</v>
      </c>
      <c r="G396" s="4">
        <v>40</v>
      </c>
      <c r="H396" s="4">
        <v>30</v>
      </c>
      <c r="I396" s="4">
        <v>10</v>
      </c>
      <c r="J396" s="4" t="s">
        <v>98</v>
      </c>
      <c r="K396" s="7"/>
      <c r="L396" s="4"/>
      <c r="M396" s="4">
        <v>8.5299999999999994</v>
      </c>
      <c r="N396" s="4">
        <v>5.31</v>
      </c>
      <c r="O396" s="4" t="s">
        <v>21</v>
      </c>
      <c r="P396" s="4" t="s">
        <v>21</v>
      </c>
      <c r="Q396" s="4" t="s">
        <v>21</v>
      </c>
      <c r="R396" s="4" t="s">
        <v>21</v>
      </c>
      <c r="S396" s="4" t="s">
        <v>21</v>
      </c>
      <c r="T396" s="35"/>
      <c r="U396" s="38" t="str">
        <f>HYPERLINK(X396,E396)</f>
        <v>HOTR0051</v>
      </c>
      <c r="V396" s="34" t="s">
        <v>833</v>
      </c>
      <c r="W396" s="33" t="s">
        <v>832</v>
      </c>
      <c r="X396" s="33" t="str">
        <f>_xlfn.CONCAT(V396,E396,W396)</f>
        <v>https://www.fundae.es/docs/default-source/convocatorias-de-subvenciones/turismo-2023/especialidades-formativas/HOTR0051.pdf</v>
      </c>
    </row>
    <row r="397" spans="1:24" s="18" customFormat="1" ht="39.950000000000003" customHeight="1" x14ac:dyDescent="0.15">
      <c r="A397" s="9" t="s">
        <v>13</v>
      </c>
      <c r="B397" s="5" t="s">
        <v>14</v>
      </c>
      <c r="C397" s="5">
        <v>920</v>
      </c>
      <c r="D397" s="5" t="s">
        <v>359</v>
      </c>
      <c r="E397" s="4" t="s">
        <v>684</v>
      </c>
      <c r="F397" s="6" t="s">
        <v>364</v>
      </c>
      <c r="G397" s="4">
        <v>40</v>
      </c>
      <c r="H397" s="4">
        <v>30</v>
      </c>
      <c r="I397" s="4">
        <v>10</v>
      </c>
      <c r="J397" s="4" t="s">
        <v>98</v>
      </c>
      <c r="K397" s="7" t="s">
        <v>17</v>
      </c>
      <c r="L397" s="4"/>
      <c r="M397" s="4">
        <v>8.5299999999999994</v>
      </c>
      <c r="N397" s="4">
        <v>5.31</v>
      </c>
      <c r="O397" s="4" t="s">
        <v>21</v>
      </c>
      <c r="P397" s="4" t="s">
        <v>21</v>
      </c>
      <c r="Q397" s="4" t="s">
        <v>21</v>
      </c>
      <c r="R397" s="4" t="s">
        <v>21</v>
      </c>
      <c r="S397" s="4" t="s">
        <v>21</v>
      </c>
      <c r="T397" s="35"/>
      <c r="U397" s="38" t="str">
        <f>HYPERLINK(X397,E397)</f>
        <v>HOTR0052</v>
      </c>
      <c r="V397" s="34" t="s">
        <v>833</v>
      </c>
      <c r="W397" s="33" t="s">
        <v>832</v>
      </c>
      <c r="X397" s="33" t="str">
        <f>_xlfn.CONCAT(V397,E397,W397)</f>
        <v>https://www.fundae.es/docs/default-source/convocatorias-de-subvenciones/turismo-2023/especialidades-formativas/HOTR0052.pdf</v>
      </c>
    </row>
    <row r="398" spans="1:24" s="18" customFormat="1" ht="39.950000000000003" customHeight="1" x14ac:dyDescent="0.15">
      <c r="A398" s="9" t="s">
        <v>13</v>
      </c>
      <c r="B398" s="5" t="s">
        <v>14</v>
      </c>
      <c r="C398" s="5">
        <v>920</v>
      </c>
      <c r="D398" s="5" t="s">
        <v>359</v>
      </c>
      <c r="E398" s="4" t="s">
        <v>692</v>
      </c>
      <c r="F398" s="6" t="s">
        <v>372</v>
      </c>
      <c r="G398" s="4">
        <v>100</v>
      </c>
      <c r="H398" s="4">
        <v>100</v>
      </c>
      <c r="I398" s="4">
        <v>100</v>
      </c>
      <c r="J398" s="4" t="s">
        <v>25</v>
      </c>
      <c r="K398" s="7"/>
      <c r="L398" s="4"/>
      <c r="M398" s="4">
        <v>8.5299999999999994</v>
      </c>
      <c r="N398" s="4">
        <v>5.31</v>
      </c>
      <c r="O398" s="4" t="s">
        <v>21</v>
      </c>
      <c r="P398" s="4" t="s">
        <v>21</v>
      </c>
      <c r="Q398" s="4" t="s">
        <v>21</v>
      </c>
      <c r="R398" s="4" t="s">
        <v>21</v>
      </c>
      <c r="S398" s="4" t="s">
        <v>21</v>
      </c>
      <c r="T398" s="35"/>
      <c r="U398" s="38" t="str">
        <f>HYPERLINK(X398,E398)</f>
        <v>HOTR0053</v>
      </c>
      <c r="V398" s="34" t="s">
        <v>833</v>
      </c>
      <c r="W398" s="33" t="s">
        <v>832</v>
      </c>
      <c r="X398" s="33" t="str">
        <f>_xlfn.CONCAT(V398,E398,W398)</f>
        <v>https://www.fundae.es/docs/default-source/convocatorias-de-subvenciones/turismo-2023/especialidades-formativas/HOTR0053.pdf</v>
      </c>
    </row>
    <row r="399" spans="1:24" s="18" customFormat="1" ht="39.950000000000003" customHeight="1" x14ac:dyDescent="0.15">
      <c r="A399" s="9" t="s">
        <v>13</v>
      </c>
      <c r="B399" s="5" t="s">
        <v>14</v>
      </c>
      <c r="C399" s="5">
        <v>920</v>
      </c>
      <c r="D399" s="5" t="s">
        <v>359</v>
      </c>
      <c r="E399" s="4" t="s">
        <v>688</v>
      </c>
      <c r="F399" s="6" t="s">
        <v>369</v>
      </c>
      <c r="G399" s="4">
        <v>40</v>
      </c>
      <c r="H399" s="4">
        <v>15</v>
      </c>
      <c r="I399" s="4">
        <v>25</v>
      </c>
      <c r="J399" s="4" t="s">
        <v>98</v>
      </c>
      <c r="K399" s="7" t="s">
        <v>17</v>
      </c>
      <c r="L399" s="4"/>
      <c r="M399" s="4">
        <v>8.5299999999999994</v>
      </c>
      <c r="N399" s="4">
        <v>5.31</v>
      </c>
      <c r="O399" s="4" t="s">
        <v>21</v>
      </c>
      <c r="P399" s="4" t="s">
        <v>21</v>
      </c>
      <c r="Q399" s="4" t="s">
        <v>21</v>
      </c>
      <c r="R399" s="4" t="s">
        <v>21</v>
      </c>
      <c r="S399" s="4" t="s">
        <v>21</v>
      </c>
      <c r="T399" s="35"/>
      <c r="U399" s="38" t="str">
        <f>HYPERLINK(X399,E399)</f>
        <v>HOTR0055</v>
      </c>
      <c r="V399" s="34" t="s">
        <v>833</v>
      </c>
      <c r="W399" s="33" t="s">
        <v>832</v>
      </c>
      <c r="X399" s="33" t="str">
        <f>_xlfn.CONCAT(V399,E399,W399)</f>
        <v>https://www.fundae.es/docs/default-source/convocatorias-de-subvenciones/turismo-2023/especialidades-formativas/HOTR0055.pdf</v>
      </c>
    </row>
    <row r="400" spans="1:24" s="18" customFormat="1" ht="39.950000000000003" customHeight="1" x14ac:dyDescent="0.15">
      <c r="A400" s="9" t="s">
        <v>13</v>
      </c>
      <c r="B400" s="5" t="s">
        <v>14</v>
      </c>
      <c r="C400" s="5">
        <v>920</v>
      </c>
      <c r="D400" s="5" t="s">
        <v>359</v>
      </c>
      <c r="E400" s="4" t="s">
        <v>687</v>
      </c>
      <c r="F400" s="6" t="s">
        <v>367</v>
      </c>
      <c r="G400" s="4">
        <v>100</v>
      </c>
      <c r="H400" s="4">
        <v>100</v>
      </c>
      <c r="I400" s="4">
        <v>100</v>
      </c>
      <c r="J400" s="4" t="s">
        <v>25</v>
      </c>
      <c r="K400" s="7"/>
      <c r="L400" s="4"/>
      <c r="M400" s="4">
        <v>8.5299999999999994</v>
      </c>
      <c r="N400" s="4">
        <v>5.31</v>
      </c>
      <c r="O400" s="4" t="s">
        <v>21</v>
      </c>
      <c r="P400" s="4" t="s">
        <v>21</v>
      </c>
      <c r="Q400" s="4" t="s">
        <v>21</v>
      </c>
      <c r="R400" s="4" t="s">
        <v>21</v>
      </c>
      <c r="S400" s="4" t="s">
        <v>21</v>
      </c>
      <c r="T400" s="35"/>
      <c r="U400" s="38" t="str">
        <f>HYPERLINK(X400,E400)</f>
        <v>HOTR0059</v>
      </c>
      <c r="V400" s="34" t="s">
        <v>833</v>
      </c>
      <c r="W400" s="33" t="s">
        <v>832</v>
      </c>
      <c r="X400" s="33" t="str">
        <f>_xlfn.CONCAT(V400,E400,W400)</f>
        <v>https://www.fundae.es/docs/default-source/convocatorias-de-subvenciones/turismo-2023/especialidades-formativas/HOTR0059.pdf</v>
      </c>
    </row>
    <row r="401" spans="1:24" s="18" customFormat="1" ht="39.950000000000003" customHeight="1" x14ac:dyDescent="0.15">
      <c r="A401" s="9" t="s">
        <v>13</v>
      </c>
      <c r="B401" s="5" t="s">
        <v>14</v>
      </c>
      <c r="C401" s="5">
        <v>920</v>
      </c>
      <c r="D401" s="5" t="s">
        <v>359</v>
      </c>
      <c r="E401" s="4" t="s">
        <v>683</v>
      </c>
      <c r="F401" s="6" t="s">
        <v>363</v>
      </c>
      <c r="G401" s="4">
        <v>80</v>
      </c>
      <c r="H401" s="4">
        <v>80</v>
      </c>
      <c r="I401" s="4">
        <v>80</v>
      </c>
      <c r="J401" s="4" t="s">
        <v>25</v>
      </c>
      <c r="K401" s="7"/>
      <c r="L401" s="4"/>
      <c r="M401" s="4">
        <v>8.5299999999999994</v>
      </c>
      <c r="N401" s="4">
        <v>5.31</v>
      </c>
      <c r="O401" s="4" t="s">
        <v>21</v>
      </c>
      <c r="P401" s="4" t="s">
        <v>21</v>
      </c>
      <c r="Q401" s="4" t="s">
        <v>21</v>
      </c>
      <c r="R401" s="4" t="s">
        <v>21</v>
      </c>
      <c r="S401" s="4" t="s">
        <v>21</v>
      </c>
      <c r="T401" s="35"/>
      <c r="U401" s="38" t="str">
        <f>HYPERLINK(X401,E401)</f>
        <v>HOTR0062</v>
      </c>
      <c r="V401" s="34" t="s">
        <v>833</v>
      </c>
      <c r="W401" s="33" t="s">
        <v>832</v>
      </c>
      <c r="X401" s="33" t="str">
        <f>_xlfn.CONCAT(V401,E401,W401)</f>
        <v>https://www.fundae.es/docs/default-source/convocatorias-de-subvenciones/turismo-2023/especialidades-formativas/HOTR0062.pdf</v>
      </c>
    </row>
    <row r="402" spans="1:24" s="18" customFormat="1" ht="39.950000000000003" customHeight="1" x14ac:dyDescent="0.15">
      <c r="A402" s="9" t="s">
        <v>13</v>
      </c>
      <c r="B402" s="5" t="s">
        <v>14</v>
      </c>
      <c r="C402" s="5">
        <v>920</v>
      </c>
      <c r="D402" s="5" t="s">
        <v>359</v>
      </c>
      <c r="E402" s="4" t="s">
        <v>693</v>
      </c>
      <c r="F402" s="6" t="s">
        <v>115</v>
      </c>
      <c r="G402" s="4">
        <v>35</v>
      </c>
      <c r="H402" s="4">
        <v>35</v>
      </c>
      <c r="I402" s="4">
        <v>35</v>
      </c>
      <c r="J402" s="4" t="s">
        <v>25</v>
      </c>
      <c r="K402" s="7" t="s">
        <v>17</v>
      </c>
      <c r="L402" s="4"/>
      <c r="M402" s="4">
        <v>8.5299999999999994</v>
      </c>
      <c r="N402" s="4">
        <v>5.31</v>
      </c>
      <c r="O402" s="4" t="s">
        <v>21</v>
      </c>
      <c r="P402" s="4" t="s">
        <v>21</v>
      </c>
      <c r="Q402" s="4" t="s">
        <v>21</v>
      </c>
      <c r="R402" s="4" t="s">
        <v>21</v>
      </c>
      <c r="S402" s="4" t="s">
        <v>21</v>
      </c>
      <c r="T402" s="35"/>
      <c r="U402" s="38" t="str">
        <f>HYPERLINK(X402,E402)</f>
        <v>HOTR0063</v>
      </c>
      <c r="V402" s="34" t="s">
        <v>833</v>
      </c>
      <c r="W402" s="33" t="s">
        <v>832</v>
      </c>
      <c r="X402" s="33" t="str">
        <f>_xlfn.CONCAT(V402,E402,W402)</f>
        <v>https://www.fundae.es/docs/default-source/convocatorias-de-subvenciones/turismo-2023/especialidades-formativas/HOTR0063.pdf</v>
      </c>
    </row>
    <row r="403" spans="1:24" s="18" customFormat="1" ht="39.950000000000003" customHeight="1" x14ac:dyDescent="0.15">
      <c r="A403" s="9" t="s">
        <v>13</v>
      </c>
      <c r="B403" s="5" t="s">
        <v>14</v>
      </c>
      <c r="C403" s="5">
        <v>920</v>
      </c>
      <c r="D403" s="5" t="s">
        <v>359</v>
      </c>
      <c r="E403" s="4" t="s">
        <v>702</v>
      </c>
      <c r="F403" s="6" t="s">
        <v>143</v>
      </c>
      <c r="G403" s="4">
        <v>80</v>
      </c>
      <c r="H403" s="4">
        <v>80</v>
      </c>
      <c r="I403" s="4">
        <v>80</v>
      </c>
      <c r="J403" s="4" t="s">
        <v>25</v>
      </c>
      <c r="K403" s="7"/>
      <c r="L403" s="4"/>
      <c r="M403" s="4">
        <v>8.5299999999999994</v>
      </c>
      <c r="N403" s="4">
        <v>5.31</v>
      </c>
      <c r="O403" s="4" t="s">
        <v>21</v>
      </c>
      <c r="P403" s="4" t="s">
        <v>21</v>
      </c>
      <c r="Q403" s="4" t="s">
        <v>21</v>
      </c>
      <c r="R403" s="4" t="s">
        <v>21</v>
      </c>
      <c r="S403" s="4" t="s">
        <v>21</v>
      </c>
      <c r="T403" s="35"/>
      <c r="U403" s="38" t="str">
        <f>HYPERLINK(X403,E403)</f>
        <v>HOTR0069</v>
      </c>
      <c r="V403" s="34" t="s">
        <v>833</v>
      </c>
      <c r="W403" s="33" t="s">
        <v>832</v>
      </c>
      <c r="X403" s="33" t="str">
        <f>_xlfn.CONCAT(V403,E403,W403)</f>
        <v>https://www.fundae.es/docs/default-source/convocatorias-de-subvenciones/turismo-2023/especialidades-formativas/HOTR0069.pdf</v>
      </c>
    </row>
    <row r="404" spans="1:24" s="18" customFormat="1" ht="39.950000000000003" customHeight="1" x14ac:dyDescent="0.15">
      <c r="A404" s="9" t="s">
        <v>13</v>
      </c>
      <c r="B404" s="5" t="s">
        <v>14</v>
      </c>
      <c r="C404" s="5">
        <v>920</v>
      </c>
      <c r="D404" s="5" t="s">
        <v>359</v>
      </c>
      <c r="E404" s="4" t="s">
        <v>180</v>
      </c>
      <c r="F404" s="6" t="s">
        <v>181</v>
      </c>
      <c r="G404" s="4">
        <v>20</v>
      </c>
      <c r="H404" s="4">
        <v>20</v>
      </c>
      <c r="I404" s="4">
        <v>20</v>
      </c>
      <c r="J404" s="4" t="s">
        <v>25</v>
      </c>
      <c r="K404" s="7"/>
      <c r="L404" s="4"/>
      <c r="M404" s="4">
        <v>8.5299999999999994</v>
      </c>
      <c r="N404" s="4">
        <v>5.31</v>
      </c>
      <c r="O404" s="4" t="s">
        <v>21</v>
      </c>
      <c r="P404" s="4" t="s">
        <v>21</v>
      </c>
      <c r="Q404" s="4" t="s">
        <v>21</v>
      </c>
      <c r="R404" s="4" t="s">
        <v>21</v>
      </c>
      <c r="S404" s="4" t="s">
        <v>21</v>
      </c>
      <c r="T404" s="35"/>
      <c r="U404" s="38" t="str">
        <f>HYPERLINK(X404,E404)</f>
        <v>HOTR24</v>
      </c>
      <c r="V404" s="34" t="s">
        <v>833</v>
      </c>
      <c r="W404" s="33" t="s">
        <v>832</v>
      </c>
      <c r="X404" s="33" t="str">
        <f>_xlfn.CONCAT(V404,E404,W404)</f>
        <v>https://www.fundae.es/docs/default-source/convocatorias-de-subvenciones/turismo-2023/especialidades-formativas/HOTR24.pdf</v>
      </c>
    </row>
    <row r="405" spans="1:24" s="18" customFormat="1" ht="39.950000000000003" customHeight="1" x14ac:dyDescent="0.15">
      <c r="A405" s="9" t="s">
        <v>13</v>
      </c>
      <c r="B405" s="5" t="s">
        <v>14</v>
      </c>
      <c r="C405" s="5">
        <v>920</v>
      </c>
      <c r="D405" s="5" t="s">
        <v>359</v>
      </c>
      <c r="E405" s="4" t="s">
        <v>182</v>
      </c>
      <c r="F405" s="6" t="s">
        <v>183</v>
      </c>
      <c r="G405" s="4">
        <v>15</v>
      </c>
      <c r="H405" s="4">
        <v>15</v>
      </c>
      <c r="I405" s="4">
        <v>0</v>
      </c>
      <c r="J405" s="4" t="s">
        <v>28</v>
      </c>
      <c r="K405" s="7" t="s">
        <v>17</v>
      </c>
      <c r="L405" s="4"/>
      <c r="M405" s="4">
        <v>8.5299999999999994</v>
      </c>
      <c r="N405" s="4"/>
      <c r="O405" s="4" t="s">
        <v>21</v>
      </c>
      <c r="P405" s="4" t="s">
        <v>22</v>
      </c>
      <c r="Q405" s="4" t="s">
        <v>21</v>
      </c>
      <c r="R405" s="4" t="s">
        <v>21</v>
      </c>
      <c r="S405" s="4" t="s">
        <v>21</v>
      </c>
      <c r="T405" s="35"/>
      <c r="U405" s="38" t="str">
        <f>HYPERLINK(X405,E405)</f>
        <v>HOTR25</v>
      </c>
      <c r="V405" s="34" t="s">
        <v>833</v>
      </c>
      <c r="W405" s="33" t="s">
        <v>832</v>
      </c>
      <c r="X405" s="33" t="str">
        <f>_xlfn.CONCAT(V405,E405,W405)</f>
        <v>https://www.fundae.es/docs/default-source/convocatorias-de-subvenciones/turismo-2023/especialidades-formativas/HOTR25.pdf</v>
      </c>
    </row>
    <row r="406" spans="1:24" s="18" customFormat="1" ht="39.950000000000003" customHeight="1" x14ac:dyDescent="0.15">
      <c r="A406" s="10" t="s">
        <v>13</v>
      </c>
      <c r="B406" s="11" t="s">
        <v>14</v>
      </c>
      <c r="C406" s="11">
        <v>920</v>
      </c>
      <c r="D406" s="11" t="s">
        <v>359</v>
      </c>
      <c r="E406" s="4" t="s">
        <v>682</v>
      </c>
      <c r="F406" s="6" t="s">
        <v>53</v>
      </c>
      <c r="G406" s="4">
        <v>60</v>
      </c>
      <c r="H406" s="4">
        <v>60</v>
      </c>
      <c r="I406" s="4">
        <v>60</v>
      </c>
      <c r="J406" s="4" t="s">
        <v>25</v>
      </c>
      <c r="K406" s="7" t="s">
        <v>17</v>
      </c>
      <c r="L406" s="4"/>
      <c r="M406" s="4">
        <v>8.5299999999999994</v>
      </c>
      <c r="N406" s="4">
        <v>5.31</v>
      </c>
      <c r="O406" s="4" t="s">
        <v>22</v>
      </c>
      <c r="P406" s="4" t="s">
        <v>21</v>
      </c>
      <c r="Q406" s="4" t="s">
        <v>21</v>
      </c>
      <c r="R406" s="4" t="s">
        <v>21</v>
      </c>
      <c r="S406" s="4" t="s">
        <v>21</v>
      </c>
      <c r="T406" s="35"/>
      <c r="U406" s="38" t="str">
        <f>HYPERLINK(X406,E406)</f>
        <v>HOTT0015</v>
      </c>
      <c r="V406" s="34" t="s">
        <v>833</v>
      </c>
      <c r="W406" s="33" t="s">
        <v>832</v>
      </c>
      <c r="X406" s="33" t="str">
        <f>_xlfn.CONCAT(V406,E406,W406)</f>
        <v>https://www.fundae.es/docs/default-source/convocatorias-de-subvenciones/turismo-2023/especialidades-formativas/HOTT0015.pdf</v>
      </c>
    </row>
    <row r="407" spans="1:24" s="18" customFormat="1" ht="39.950000000000003" customHeight="1" x14ac:dyDescent="0.15">
      <c r="A407" s="10" t="s">
        <v>13</v>
      </c>
      <c r="B407" s="11" t="s">
        <v>14</v>
      </c>
      <c r="C407" s="5">
        <v>920</v>
      </c>
      <c r="D407" s="5" t="s">
        <v>359</v>
      </c>
      <c r="E407" s="4" t="s">
        <v>530</v>
      </c>
      <c r="F407" s="6" t="s">
        <v>531</v>
      </c>
      <c r="G407" s="4">
        <v>10</v>
      </c>
      <c r="H407" s="4">
        <v>10</v>
      </c>
      <c r="I407" s="4">
        <v>10</v>
      </c>
      <c r="J407" s="4" t="s">
        <v>25</v>
      </c>
      <c r="K407" s="7"/>
      <c r="L407" s="4"/>
      <c r="M407" s="4">
        <v>8.5299999999999994</v>
      </c>
      <c r="N407" s="4">
        <v>5.31</v>
      </c>
      <c r="O407" s="4"/>
      <c r="P407" s="4"/>
      <c r="Q407" s="4"/>
      <c r="R407" s="4"/>
      <c r="S407" s="4"/>
      <c r="T407" s="35" t="s">
        <v>557</v>
      </c>
      <c r="U407" s="38" t="str">
        <f>HYPERLINK(X407,E407)</f>
        <v>HOTT02-MOD03112</v>
      </c>
      <c r="V407" s="34" t="s">
        <v>833</v>
      </c>
      <c r="W407" s="33" t="s">
        <v>832</v>
      </c>
      <c r="X407" s="33" t="str">
        <f>_xlfn.CONCAT(V407,E407,W407)</f>
        <v>https://www.fundae.es/docs/default-source/convocatorias-de-subvenciones/turismo-2023/especialidades-formativas/HOTT02-MOD03112.pdf</v>
      </c>
    </row>
    <row r="408" spans="1:24" s="18" customFormat="1" ht="39.950000000000003" customHeight="1" x14ac:dyDescent="0.15">
      <c r="A408" s="10" t="s">
        <v>13</v>
      </c>
      <c r="B408" s="11" t="s">
        <v>14</v>
      </c>
      <c r="C408" s="5">
        <v>920</v>
      </c>
      <c r="D408" s="5" t="s">
        <v>359</v>
      </c>
      <c r="E408" s="4" t="s">
        <v>532</v>
      </c>
      <c r="F408" s="6" t="s">
        <v>533</v>
      </c>
      <c r="G408" s="4">
        <v>10</v>
      </c>
      <c r="H408" s="4">
        <v>10</v>
      </c>
      <c r="I408" s="4">
        <v>10</v>
      </c>
      <c r="J408" s="4" t="s">
        <v>25</v>
      </c>
      <c r="K408" s="7"/>
      <c r="L408" s="4"/>
      <c r="M408" s="4">
        <v>8.5299999999999994</v>
      </c>
      <c r="N408" s="4">
        <v>5.31</v>
      </c>
      <c r="O408" s="4"/>
      <c r="P408" s="4"/>
      <c r="Q408" s="4"/>
      <c r="R408" s="4"/>
      <c r="S408" s="4"/>
      <c r="T408" s="35" t="s">
        <v>557</v>
      </c>
      <c r="U408" s="38" t="str">
        <f>HYPERLINK(X408,E408)</f>
        <v>HOTT02-MOD03113</v>
      </c>
      <c r="V408" s="34" t="s">
        <v>833</v>
      </c>
      <c r="W408" s="33" t="s">
        <v>832</v>
      </c>
      <c r="X408" s="33" t="str">
        <f>_xlfn.CONCAT(V408,E408,W408)</f>
        <v>https://www.fundae.es/docs/default-source/convocatorias-de-subvenciones/turismo-2023/especialidades-formativas/HOTT02-MOD03113.pdf</v>
      </c>
    </row>
    <row r="409" spans="1:24" s="18" customFormat="1" ht="39.950000000000003" customHeight="1" x14ac:dyDescent="0.15">
      <c r="A409" s="10" t="s">
        <v>13</v>
      </c>
      <c r="B409" s="11" t="s">
        <v>14</v>
      </c>
      <c r="C409" s="5">
        <v>920</v>
      </c>
      <c r="D409" s="5" t="s">
        <v>359</v>
      </c>
      <c r="E409" s="4" t="s">
        <v>549</v>
      </c>
      <c r="F409" s="6" t="s">
        <v>550</v>
      </c>
      <c r="G409" s="4">
        <v>15</v>
      </c>
      <c r="H409" s="4">
        <v>0</v>
      </c>
      <c r="I409" s="4">
        <v>15</v>
      </c>
      <c r="J409" s="4" t="s">
        <v>20</v>
      </c>
      <c r="K409" s="7"/>
      <c r="L409" s="4"/>
      <c r="M409" s="4"/>
      <c r="N409" s="4">
        <v>5.31</v>
      </c>
      <c r="O409" s="4"/>
      <c r="P409" s="4"/>
      <c r="Q409" s="4"/>
      <c r="R409" s="4"/>
      <c r="S409" s="4"/>
      <c r="T409" s="35" t="s">
        <v>558</v>
      </c>
      <c r="U409" s="38" t="str">
        <f>HYPERLINK(X409,E409)</f>
        <v>IFCT102</v>
      </c>
      <c r="V409" s="34" t="s">
        <v>833</v>
      </c>
      <c r="W409" s="33" t="s">
        <v>832</v>
      </c>
      <c r="X409" s="33" t="str">
        <f>_xlfn.CONCAT(V409,E409,W409)</f>
        <v>https://www.fundae.es/docs/default-source/convocatorias-de-subvenciones/turismo-2023/especialidades-formativas/IFCT102.pdf</v>
      </c>
    </row>
    <row r="410" spans="1:24" s="18" customFormat="1" ht="39.950000000000003" customHeight="1" x14ac:dyDescent="0.15">
      <c r="A410" s="10" t="s">
        <v>13</v>
      </c>
      <c r="B410" s="11" t="s">
        <v>14</v>
      </c>
      <c r="C410" s="5">
        <v>920</v>
      </c>
      <c r="D410" s="5" t="s">
        <v>359</v>
      </c>
      <c r="E410" s="4" t="s">
        <v>551</v>
      </c>
      <c r="F410" s="6" t="s">
        <v>552</v>
      </c>
      <c r="G410" s="4">
        <v>15</v>
      </c>
      <c r="H410" s="4">
        <v>0</v>
      </c>
      <c r="I410" s="4">
        <v>15</v>
      </c>
      <c r="J410" s="4" t="s">
        <v>20</v>
      </c>
      <c r="K410" s="7"/>
      <c r="L410" s="4"/>
      <c r="M410" s="4"/>
      <c r="N410" s="4">
        <v>5.31</v>
      </c>
      <c r="O410" s="4"/>
      <c r="P410" s="4"/>
      <c r="Q410" s="4"/>
      <c r="R410" s="4"/>
      <c r="S410" s="4"/>
      <c r="T410" s="35" t="s">
        <v>558</v>
      </c>
      <c r="U410" s="38" t="str">
        <f>HYPERLINK(X410,E410)</f>
        <v>IFCT104</v>
      </c>
      <c r="V410" s="34" t="s">
        <v>833</v>
      </c>
      <c r="W410" s="33" t="s">
        <v>832</v>
      </c>
      <c r="X410" s="33" t="str">
        <f>_xlfn.CONCAT(V410,E410,W410)</f>
        <v>https://www.fundae.es/docs/default-source/convocatorias-de-subvenciones/turismo-2023/especialidades-formativas/IFCT104.pdf</v>
      </c>
    </row>
    <row r="411" spans="1:24" s="18" customFormat="1" ht="39.950000000000003" customHeight="1" x14ac:dyDescent="0.15">
      <c r="A411" s="10" t="s">
        <v>13</v>
      </c>
      <c r="B411" s="11" t="s">
        <v>14</v>
      </c>
      <c r="C411" s="5">
        <v>920</v>
      </c>
      <c r="D411" s="5" t="s">
        <v>359</v>
      </c>
      <c r="E411" s="4" t="s">
        <v>553</v>
      </c>
      <c r="F411" s="6" t="s">
        <v>554</v>
      </c>
      <c r="G411" s="4">
        <v>20</v>
      </c>
      <c r="H411" s="4">
        <v>20</v>
      </c>
      <c r="I411" s="4">
        <v>0</v>
      </c>
      <c r="J411" s="4" t="s">
        <v>28</v>
      </c>
      <c r="K411" s="7"/>
      <c r="L411" s="4"/>
      <c r="M411" s="4">
        <v>8.5299999999999994</v>
      </c>
      <c r="N411" s="4"/>
      <c r="O411" s="4"/>
      <c r="P411" s="4"/>
      <c r="Q411" s="4"/>
      <c r="R411" s="4"/>
      <c r="S411" s="4"/>
      <c r="T411" s="35" t="s">
        <v>558</v>
      </c>
      <c r="U411" s="38" t="str">
        <f>HYPERLINK(X411,E411)</f>
        <v>IFCT109</v>
      </c>
      <c r="V411" s="34" t="s">
        <v>833</v>
      </c>
      <c r="W411" s="33" t="s">
        <v>832</v>
      </c>
      <c r="X411" s="33" t="str">
        <f>_xlfn.CONCAT(V411,E411,W411)</f>
        <v>https://www.fundae.es/docs/default-source/convocatorias-de-subvenciones/turismo-2023/especialidades-formativas/IFCT109.pdf</v>
      </c>
    </row>
    <row r="412" spans="1:24" s="18" customFormat="1" ht="39.950000000000003" customHeight="1" x14ac:dyDescent="0.15">
      <c r="A412" s="10" t="s">
        <v>13</v>
      </c>
      <c r="B412" s="11" t="s">
        <v>14</v>
      </c>
      <c r="C412" s="5">
        <v>920</v>
      </c>
      <c r="D412" s="5" t="s">
        <v>359</v>
      </c>
      <c r="E412" s="4" t="s">
        <v>555</v>
      </c>
      <c r="F412" s="6" t="s">
        <v>556</v>
      </c>
      <c r="G412" s="4">
        <v>20</v>
      </c>
      <c r="H412" s="4">
        <v>0</v>
      </c>
      <c r="I412" s="4">
        <v>20</v>
      </c>
      <c r="J412" s="4" t="s">
        <v>20</v>
      </c>
      <c r="K412" s="7"/>
      <c r="L412" s="4"/>
      <c r="M412" s="4"/>
      <c r="N412" s="4">
        <v>5.31</v>
      </c>
      <c r="O412" s="4"/>
      <c r="P412" s="4"/>
      <c r="Q412" s="4"/>
      <c r="R412" s="4"/>
      <c r="S412" s="4"/>
      <c r="T412" s="35" t="s">
        <v>558</v>
      </c>
      <c r="U412" s="38" t="str">
        <f>HYPERLINK(X412,E412)</f>
        <v>IFCT152</v>
      </c>
      <c r="V412" s="34" t="s">
        <v>833</v>
      </c>
      <c r="W412" s="33" t="s">
        <v>832</v>
      </c>
      <c r="X412" s="33" t="str">
        <f>_xlfn.CONCAT(V412,E412,W412)</f>
        <v>https://www.fundae.es/docs/default-source/convocatorias-de-subvenciones/turismo-2023/especialidades-formativas/IFCT152.pdf</v>
      </c>
    </row>
    <row r="413" spans="1:24" s="18" customFormat="1" ht="39.950000000000003" customHeight="1" x14ac:dyDescent="0.15">
      <c r="A413" s="9" t="s">
        <v>13</v>
      </c>
      <c r="B413" s="5" t="s">
        <v>14</v>
      </c>
      <c r="C413" s="5">
        <v>920</v>
      </c>
      <c r="D413" s="5" t="s">
        <v>359</v>
      </c>
      <c r="E413" s="4" t="s">
        <v>240</v>
      </c>
      <c r="F413" s="6" t="s">
        <v>241</v>
      </c>
      <c r="G413" s="4">
        <v>60</v>
      </c>
      <c r="H413" s="4">
        <v>60</v>
      </c>
      <c r="I413" s="4">
        <v>60</v>
      </c>
      <c r="J413" s="4" t="s">
        <v>25</v>
      </c>
      <c r="K413" s="7" t="s">
        <v>17</v>
      </c>
      <c r="L413" s="4"/>
      <c r="M413" s="4">
        <v>8.5299999999999994</v>
      </c>
      <c r="N413" s="4">
        <v>5.31</v>
      </c>
      <c r="O413" s="4" t="s">
        <v>21</v>
      </c>
      <c r="P413" s="4" t="s">
        <v>21</v>
      </c>
      <c r="Q413" s="4" t="s">
        <v>21</v>
      </c>
      <c r="R413" s="4" t="s">
        <v>22</v>
      </c>
      <c r="S413" s="4" t="s">
        <v>21</v>
      </c>
      <c r="T413" s="35"/>
      <c r="U413" s="38" t="str">
        <f>HYPERLINK(X413,E413)</f>
        <v>IFCT45</v>
      </c>
      <c r="V413" s="34" t="s">
        <v>833</v>
      </c>
      <c r="W413" s="33" t="s">
        <v>832</v>
      </c>
      <c r="X413" s="33" t="str">
        <f>_xlfn.CONCAT(V413,E413,W413)</f>
        <v>https://www.fundae.es/docs/default-source/convocatorias-de-subvenciones/turismo-2023/especialidades-formativas/IFCT45.pdf</v>
      </c>
    </row>
    <row r="414" spans="1:24" s="18" customFormat="1" ht="39.950000000000003" customHeight="1" x14ac:dyDescent="0.15">
      <c r="A414" s="9" t="s">
        <v>13</v>
      </c>
      <c r="B414" s="5" t="s">
        <v>14</v>
      </c>
      <c r="C414" s="5">
        <v>920</v>
      </c>
      <c r="D414" s="5" t="s">
        <v>359</v>
      </c>
      <c r="E414" s="4" t="s">
        <v>706</v>
      </c>
      <c r="F414" s="6" t="s">
        <v>254</v>
      </c>
      <c r="G414" s="4">
        <v>125</v>
      </c>
      <c r="H414" s="4">
        <v>125</v>
      </c>
      <c r="I414" s="4">
        <v>125</v>
      </c>
      <c r="J414" s="4" t="s">
        <v>25</v>
      </c>
      <c r="K414" s="7" t="s">
        <v>17</v>
      </c>
      <c r="L414" s="4"/>
      <c r="M414" s="4">
        <v>8.5299999999999994</v>
      </c>
      <c r="N414" s="4">
        <v>5.31</v>
      </c>
      <c r="O414" s="4" t="s">
        <v>21</v>
      </c>
      <c r="P414" s="4" t="s">
        <v>22</v>
      </c>
      <c r="Q414" s="4" t="s">
        <v>21</v>
      </c>
      <c r="R414" s="4" t="s">
        <v>21</v>
      </c>
      <c r="S414" s="4" t="s">
        <v>21</v>
      </c>
      <c r="T414" s="35"/>
      <c r="U414" s="38" t="str">
        <f>HYPERLINK(X414,E414)</f>
        <v>INAD0001</v>
      </c>
      <c r="V414" s="34" t="s">
        <v>833</v>
      </c>
      <c r="W414" s="33" t="s">
        <v>832</v>
      </c>
      <c r="X414" s="33" t="str">
        <f>_xlfn.CONCAT(V414,E414,W414)</f>
        <v>https://www.fundae.es/docs/default-source/convocatorias-de-subvenciones/turismo-2023/especialidades-formativas/INAD0001.pdf</v>
      </c>
    </row>
    <row r="415" spans="1:24" s="18" customFormat="1" ht="39.950000000000003" customHeight="1" x14ac:dyDescent="0.15">
      <c r="A415" s="9" t="s">
        <v>13</v>
      </c>
      <c r="B415" s="5" t="s">
        <v>14</v>
      </c>
      <c r="C415" s="5">
        <v>920</v>
      </c>
      <c r="D415" s="5" t="s">
        <v>359</v>
      </c>
      <c r="E415" s="4" t="s">
        <v>709</v>
      </c>
      <c r="F415" s="6" t="s">
        <v>255</v>
      </c>
      <c r="G415" s="4">
        <v>25</v>
      </c>
      <c r="H415" s="4">
        <v>25</v>
      </c>
      <c r="I415" s="4">
        <v>25</v>
      </c>
      <c r="J415" s="4" t="s">
        <v>25</v>
      </c>
      <c r="K415" s="7"/>
      <c r="L415" s="4"/>
      <c r="M415" s="4">
        <v>8.5299999999999994</v>
      </c>
      <c r="N415" s="4">
        <v>5.31</v>
      </c>
      <c r="O415" s="4" t="s">
        <v>21</v>
      </c>
      <c r="P415" s="4" t="s">
        <v>22</v>
      </c>
      <c r="Q415" s="4" t="s">
        <v>21</v>
      </c>
      <c r="R415" s="4" t="s">
        <v>21</v>
      </c>
      <c r="S415" s="4" t="s">
        <v>21</v>
      </c>
      <c r="T415" s="35"/>
      <c r="U415" s="38" t="str">
        <f>HYPERLINK(X415,E415)</f>
        <v>INAD0002</v>
      </c>
      <c r="V415" s="34" t="s">
        <v>833</v>
      </c>
      <c r="W415" s="33" t="s">
        <v>832</v>
      </c>
      <c r="X415" s="33" t="str">
        <f>_xlfn.CONCAT(V415,E415,W415)</f>
        <v>https://www.fundae.es/docs/default-source/convocatorias-de-subvenciones/turismo-2023/especialidades-formativas/INAD0002.pdf</v>
      </c>
    </row>
    <row r="416" spans="1:24" s="18" customFormat="1" ht="39.950000000000003" customHeight="1" x14ac:dyDescent="0.15">
      <c r="A416" s="9" t="s">
        <v>13</v>
      </c>
      <c r="B416" s="5" t="s">
        <v>14</v>
      </c>
      <c r="C416" s="5">
        <v>920</v>
      </c>
      <c r="D416" s="5" t="s">
        <v>359</v>
      </c>
      <c r="E416" s="4" t="s">
        <v>708</v>
      </c>
      <c r="F416" s="6" t="s">
        <v>625</v>
      </c>
      <c r="G416" s="4">
        <v>100</v>
      </c>
      <c r="H416" s="4">
        <v>100</v>
      </c>
      <c r="I416" s="4">
        <v>100</v>
      </c>
      <c r="J416" s="4" t="s">
        <v>25</v>
      </c>
      <c r="K416" s="7"/>
      <c r="L416" s="4"/>
      <c r="M416" s="4">
        <v>8.5299999999999994</v>
      </c>
      <c r="N416" s="4">
        <v>5.31</v>
      </c>
      <c r="O416" s="4" t="s">
        <v>21</v>
      </c>
      <c r="P416" s="4" t="s">
        <v>21</v>
      </c>
      <c r="Q416" s="4" t="s">
        <v>22</v>
      </c>
      <c r="R416" s="4" t="s">
        <v>21</v>
      </c>
      <c r="S416" s="4" t="s">
        <v>21</v>
      </c>
      <c r="T416" s="35"/>
      <c r="U416" s="38" t="str">
        <f>HYPERLINK(X416,E416)</f>
        <v>INAD0003</v>
      </c>
      <c r="V416" s="34" t="s">
        <v>833</v>
      </c>
      <c r="W416" s="33" t="s">
        <v>832</v>
      </c>
      <c r="X416" s="33" t="str">
        <f>_xlfn.CONCAT(V416,E416,W416)</f>
        <v>https://www.fundae.es/docs/default-source/convocatorias-de-subvenciones/turismo-2023/especialidades-formativas/INAD0003.pdf</v>
      </c>
    </row>
    <row r="417" spans="1:24" s="18" customFormat="1" ht="39.950000000000003" customHeight="1" x14ac:dyDescent="0.15">
      <c r="A417" s="9" t="s">
        <v>13</v>
      </c>
      <c r="B417" s="5" t="s">
        <v>14</v>
      </c>
      <c r="C417" s="5">
        <v>920</v>
      </c>
      <c r="D417" s="5" t="s">
        <v>359</v>
      </c>
      <c r="E417" s="4" t="s">
        <v>707</v>
      </c>
      <c r="F417" s="6" t="s">
        <v>373</v>
      </c>
      <c r="G417" s="4">
        <v>100</v>
      </c>
      <c r="H417" s="4">
        <v>25</v>
      </c>
      <c r="I417" s="4">
        <v>75</v>
      </c>
      <c r="J417" s="4" t="s">
        <v>98</v>
      </c>
      <c r="K417" s="7"/>
      <c r="L417" s="4"/>
      <c r="M417" s="4">
        <v>8.5299999999999994</v>
      </c>
      <c r="N417" s="4">
        <v>5.31</v>
      </c>
      <c r="O417" s="4" t="s">
        <v>21</v>
      </c>
      <c r="P417" s="4" t="s">
        <v>21</v>
      </c>
      <c r="Q417" s="4" t="s">
        <v>21</v>
      </c>
      <c r="R417" s="4" t="s">
        <v>21</v>
      </c>
      <c r="S417" s="4" t="s">
        <v>21</v>
      </c>
      <c r="T417" s="35"/>
      <c r="U417" s="38" t="str">
        <f>HYPERLINK(X417,E417)</f>
        <v>INAD0005</v>
      </c>
      <c r="V417" s="34" t="s">
        <v>833</v>
      </c>
      <c r="W417" s="33" t="s">
        <v>832</v>
      </c>
      <c r="X417" s="33" t="str">
        <f>_xlfn.CONCAT(V417,E417,W417)</f>
        <v>https://www.fundae.es/docs/default-source/convocatorias-de-subvenciones/turismo-2023/especialidades-formativas/INAD0005.pdf</v>
      </c>
    </row>
    <row r="418" spans="1:24" s="18" customFormat="1" ht="39.950000000000003" customHeight="1" x14ac:dyDescent="0.15">
      <c r="A418" s="9" t="s">
        <v>13</v>
      </c>
      <c r="B418" s="5" t="s">
        <v>14</v>
      </c>
      <c r="C418" s="5">
        <v>920</v>
      </c>
      <c r="D418" s="5" t="s">
        <v>359</v>
      </c>
      <c r="E418" s="4" t="s">
        <v>705</v>
      </c>
      <c r="F418" s="6" t="s">
        <v>249</v>
      </c>
      <c r="G418" s="4">
        <v>60</v>
      </c>
      <c r="H418" s="4">
        <v>60</v>
      </c>
      <c r="I418" s="4">
        <v>60</v>
      </c>
      <c r="J418" s="4" t="s">
        <v>25</v>
      </c>
      <c r="K418" s="7" t="s">
        <v>17</v>
      </c>
      <c r="L418" s="4"/>
      <c r="M418" s="4">
        <v>8.5299999999999994</v>
      </c>
      <c r="N418" s="4">
        <v>5.31</v>
      </c>
      <c r="O418" s="4" t="s">
        <v>21</v>
      </c>
      <c r="P418" s="4" t="s">
        <v>21</v>
      </c>
      <c r="Q418" s="4" t="s">
        <v>21</v>
      </c>
      <c r="R418" s="4" t="s">
        <v>21</v>
      </c>
      <c r="S418" s="4" t="s">
        <v>21</v>
      </c>
      <c r="T418" s="35"/>
      <c r="U418" s="38" t="str">
        <f>HYPERLINK(X418,E418)</f>
        <v>INAD0006</v>
      </c>
      <c r="V418" s="34" t="s">
        <v>833</v>
      </c>
      <c r="W418" s="33" t="s">
        <v>832</v>
      </c>
      <c r="X418" s="33" t="str">
        <f>_xlfn.CONCAT(V418,E418,W418)</f>
        <v>https://www.fundae.es/docs/default-source/convocatorias-de-subvenciones/turismo-2023/especialidades-formativas/INAD0006.pdf</v>
      </c>
    </row>
    <row r="419" spans="1:24" s="18" customFormat="1" ht="39.950000000000003" customHeight="1" x14ac:dyDescent="0.15">
      <c r="A419" s="9" t="s">
        <v>13</v>
      </c>
      <c r="B419" s="5" t="s">
        <v>14</v>
      </c>
      <c r="C419" s="5">
        <v>920</v>
      </c>
      <c r="D419" s="5" t="s">
        <v>359</v>
      </c>
      <c r="E419" s="4" t="s">
        <v>252</v>
      </c>
      <c r="F419" s="6" t="s">
        <v>253</v>
      </c>
      <c r="G419" s="4">
        <v>33</v>
      </c>
      <c r="H419" s="4">
        <v>8</v>
      </c>
      <c r="I419" s="4">
        <v>25</v>
      </c>
      <c r="J419" s="4" t="s">
        <v>98</v>
      </c>
      <c r="K419" s="7" t="s">
        <v>17</v>
      </c>
      <c r="L419" s="4"/>
      <c r="M419" s="4">
        <v>8.5299999999999994</v>
      </c>
      <c r="N419" s="4">
        <v>5.31</v>
      </c>
      <c r="O419" s="4" t="s">
        <v>21</v>
      </c>
      <c r="P419" s="4" t="s">
        <v>22</v>
      </c>
      <c r="Q419" s="4" t="s">
        <v>21</v>
      </c>
      <c r="R419" s="4" t="s">
        <v>21</v>
      </c>
      <c r="S419" s="4" t="s">
        <v>21</v>
      </c>
      <c r="T419" s="35"/>
      <c r="U419" s="38" t="str">
        <f>HYPERLINK(X419,E419)</f>
        <v>INAD03</v>
      </c>
      <c r="V419" s="34" t="s">
        <v>833</v>
      </c>
      <c r="W419" s="33" t="s">
        <v>832</v>
      </c>
      <c r="X419" s="33" t="str">
        <f>_xlfn.CONCAT(V419,E419,W419)</f>
        <v>https://www.fundae.es/docs/default-source/convocatorias-de-subvenciones/turismo-2023/especialidades-formativas/INAD03.pdf</v>
      </c>
    </row>
    <row r="420" spans="1:24" s="18" customFormat="1" ht="39.950000000000003" customHeight="1" x14ac:dyDescent="0.15">
      <c r="A420" s="9" t="s">
        <v>13</v>
      </c>
      <c r="B420" s="5" t="s">
        <v>14</v>
      </c>
      <c r="C420" s="5">
        <v>920</v>
      </c>
      <c r="D420" s="5" t="s">
        <v>359</v>
      </c>
      <c r="E420" s="4" t="s">
        <v>710</v>
      </c>
      <c r="F420" s="6" t="s">
        <v>374</v>
      </c>
      <c r="G420" s="4">
        <v>30</v>
      </c>
      <c r="H420" s="4">
        <v>30</v>
      </c>
      <c r="I420" s="4">
        <v>30</v>
      </c>
      <c r="J420" s="4" t="s">
        <v>25</v>
      </c>
      <c r="K420" s="7"/>
      <c r="L420" s="4"/>
      <c r="M420" s="4">
        <v>8.5299999999999994</v>
      </c>
      <c r="N420" s="4">
        <v>5.31</v>
      </c>
      <c r="O420" s="4" t="s">
        <v>21</v>
      </c>
      <c r="P420" s="4" t="s">
        <v>21</v>
      </c>
      <c r="Q420" s="4" t="s">
        <v>21</v>
      </c>
      <c r="R420" s="4" t="s">
        <v>21</v>
      </c>
      <c r="S420" s="4" t="s">
        <v>21</v>
      </c>
      <c r="T420" s="35"/>
      <c r="U420" s="38" t="str">
        <f>HYPERLINK(X420,E420)</f>
        <v>INAF0002</v>
      </c>
      <c r="V420" s="34" t="s">
        <v>833</v>
      </c>
      <c r="W420" s="33" t="s">
        <v>832</v>
      </c>
      <c r="X420" s="33" t="str">
        <f>_xlfn.CONCAT(V420,E420,W420)</f>
        <v>https://www.fundae.es/docs/default-source/convocatorias-de-subvenciones/turismo-2023/especialidades-formativas/INAF0002.pdf</v>
      </c>
    </row>
    <row r="421" spans="1:24" s="18" customFormat="1" ht="39.950000000000003" customHeight="1" x14ac:dyDescent="0.15">
      <c r="A421" s="9" t="s">
        <v>13</v>
      </c>
      <c r="B421" s="5" t="s">
        <v>14</v>
      </c>
      <c r="C421" s="5">
        <v>920</v>
      </c>
      <c r="D421" s="5" t="s">
        <v>359</v>
      </c>
      <c r="E421" s="4" t="s">
        <v>711</v>
      </c>
      <c r="F421" s="6" t="s">
        <v>375</v>
      </c>
      <c r="G421" s="4">
        <v>100</v>
      </c>
      <c r="H421" s="4">
        <v>25</v>
      </c>
      <c r="I421" s="4">
        <v>75</v>
      </c>
      <c r="J421" s="4" t="s">
        <v>98</v>
      </c>
      <c r="K421" s="7"/>
      <c r="L421" s="4"/>
      <c r="M421" s="4">
        <v>8.5299999999999994</v>
      </c>
      <c r="N421" s="4">
        <v>5.31</v>
      </c>
      <c r="O421" s="4" t="s">
        <v>21</v>
      </c>
      <c r="P421" s="4" t="s">
        <v>21</v>
      </c>
      <c r="Q421" s="4" t="s">
        <v>21</v>
      </c>
      <c r="R421" s="4" t="s">
        <v>21</v>
      </c>
      <c r="S421" s="4" t="s">
        <v>21</v>
      </c>
      <c r="T421" s="35"/>
      <c r="U421" s="38" t="str">
        <f>HYPERLINK(X421,E421)</f>
        <v>INAJ0002</v>
      </c>
      <c r="V421" s="34" t="s">
        <v>833</v>
      </c>
      <c r="W421" s="33" t="s">
        <v>832</v>
      </c>
      <c r="X421" s="33" t="str">
        <f>_xlfn.CONCAT(V421,E421,W421)</f>
        <v>https://www.fundae.es/docs/default-source/convocatorias-de-subvenciones/turismo-2023/especialidades-formativas/INAJ0002.pdf</v>
      </c>
    </row>
    <row r="422" spans="1:24" s="18" customFormat="1" ht="39.950000000000003" customHeight="1" x14ac:dyDescent="0.15">
      <c r="A422" s="9" t="s">
        <v>13</v>
      </c>
      <c r="B422" s="5" t="s">
        <v>14</v>
      </c>
      <c r="C422" s="5">
        <v>920</v>
      </c>
      <c r="D422" s="5" t="s">
        <v>359</v>
      </c>
      <c r="E422" s="4" t="s">
        <v>713</v>
      </c>
      <c r="F422" s="6" t="s">
        <v>568</v>
      </c>
      <c r="G422" s="4">
        <v>50</v>
      </c>
      <c r="H422" s="4">
        <v>50</v>
      </c>
      <c r="I422" s="4">
        <v>50</v>
      </c>
      <c r="J422" s="4" t="s">
        <v>25</v>
      </c>
      <c r="K422" s="7" t="s">
        <v>17</v>
      </c>
      <c r="L422" s="4"/>
      <c r="M422" s="4">
        <v>8.5299999999999994</v>
      </c>
      <c r="N422" s="4">
        <v>5.31</v>
      </c>
      <c r="O422" s="4" t="s">
        <v>21</v>
      </c>
      <c r="P422" s="4" t="s">
        <v>22</v>
      </c>
      <c r="Q422" s="4" t="s">
        <v>21</v>
      </c>
      <c r="R422" s="4" t="s">
        <v>21</v>
      </c>
      <c r="S422" s="4" t="s">
        <v>21</v>
      </c>
      <c r="T422" s="35"/>
      <c r="U422" s="38" t="str">
        <f>HYPERLINK(X422,E422)</f>
        <v>SANP0003</v>
      </c>
      <c r="V422" s="34" t="s">
        <v>833</v>
      </c>
      <c r="W422" s="33" t="s">
        <v>832</v>
      </c>
      <c r="X422" s="33" t="str">
        <f>_xlfn.CONCAT(V422,E422,W422)</f>
        <v>https://www.fundae.es/docs/default-source/convocatorias-de-subvenciones/turismo-2023/especialidades-formativas/SANP0003.pdf</v>
      </c>
    </row>
    <row r="423" spans="1:24" s="21" customFormat="1" ht="39.950000000000003" customHeight="1" x14ac:dyDescent="0.15">
      <c r="A423" s="9" t="s">
        <v>13</v>
      </c>
      <c r="B423" s="5" t="s">
        <v>14</v>
      </c>
      <c r="C423" s="5">
        <v>920</v>
      </c>
      <c r="D423" s="5" t="s">
        <v>359</v>
      </c>
      <c r="E423" s="4" t="s">
        <v>714</v>
      </c>
      <c r="F423" s="6" t="s">
        <v>376</v>
      </c>
      <c r="G423" s="4">
        <v>110</v>
      </c>
      <c r="H423" s="4">
        <v>110</v>
      </c>
      <c r="I423" s="4">
        <v>110</v>
      </c>
      <c r="J423" s="4" t="s">
        <v>25</v>
      </c>
      <c r="K423" s="7"/>
      <c r="L423" s="4"/>
      <c r="M423" s="4">
        <v>8.5299999999999994</v>
      </c>
      <c r="N423" s="4">
        <v>5.31</v>
      </c>
      <c r="O423" s="4" t="s">
        <v>21</v>
      </c>
      <c r="P423" s="4" t="s">
        <v>22</v>
      </c>
      <c r="Q423" s="4" t="s">
        <v>21</v>
      </c>
      <c r="R423" s="4" t="s">
        <v>21</v>
      </c>
      <c r="S423" s="4" t="s">
        <v>21</v>
      </c>
      <c r="T423" s="35"/>
      <c r="U423" s="38" t="str">
        <f>HYPERLINK(X423,E423)</f>
        <v>SANP0005</v>
      </c>
      <c r="V423" s="34" t="s">
        <v>833</v>
      </c>
      <c r="W423" s="33" t="s">
        <v>832</v>
      </c>
      <c r="X423" s="33" t="str">
        <f>_xlfn.CONCAT(V423,E423,W423)</f>
        <v>https://www.fundae.es/docs/default-source/convocatorias-de-subvenciones/turismo-2023/especialidades-formativas/SANP0005.pdf</v>
      </c>
    </row>
    <row r="424" spans="1:24" s="22" customFormat="1" ht="39.950000000000003" customHeight="1" x14ac:dyDescent="0.15">
      <c r="A424" s="9" t="s">
        <v>13</v>
      </c>
      <c r="B424" s="5" t="s">
        <v>14</v>
      </c>
      <c r="C424" s="5">
        <v>920</v>
      </c>
      <c r="D424" s="5" t="s">
        <v>359</v>
      </c>
      <c r="E424" s="4" t="s">
        <v>715</v>
      </c>
      <c r="F424" s="6" t="s">
        <v>272</v>
      </c>
      <c r="G424" s="4">
        <v>50</v>
      </c>
      <c r="H424" s="4">
        <v>50</v>
      </c>
      <c r="I424" s="4">
        <v>50</v>
      </c>
      <c r="J424" s="4" t="s">
        <v>25</v>
      </c>
      <c r="K424" s="7" t="s">
        <v>17</v>
      </c>
      <c r="L424" s="4"/>
      <c r="M424" s="4">
        <v>8.5299999999999994</v>
      </c>
      <c r="N424" s="4">
        <v>5.31</v>
      </c>
      <c r="O424" s="4" t="s">
        <v>21</v>
      </c>
      <c r="P424" s="4" t="s">
        <v>21</v>
      </c>
      <c r="Q424" s="4" t="s">
        <v>21</v>
      </c>
      <c r="R424" s="4" t="s">
        <v>21</v>
      </c>
      <c r="S424" s="4" t="s">
        <v>21</v>
      </c>
      <c r="T424" s="35"/>
      <c r="U424" s="38" t="str">
        <f>HYPERLINK(X424,E424)</f>
        <v>SANP0007</v>
      </c>
      <c r="V424" s="34" t="s">
        <v>833</v>
      </c>
      <c r="W424" s="33" t="s">
        <v>832</v>
      </c>
      <c r="X424" s="33" t="str">
        <f>_xlfn.CONCAT(V424,E424,W424)</f>
        <v>https://www.fundae.es/docs/default-source/convocatorias-de-subvenciones/turismo-2023/especialidades-formativas/SANP0007.pdf</v>
      </c>
    </row>
    <row r="425" spans="1:24" s="22" customFormat="1" ht="39.950000000000003" customHeight="1" x14ac:dyDescent="0.15">
      <c r="A425" s="9" t="s">
        <v>13</v>
      </c>
      <c r="B425" s="5" t="s">
        <v>14</v>
      </c>
      <c r="C425" s="5">
        <v>920</v>
      </c>
      <c r="D425" s="5" t="s">
        <v>359</v>
      </c>
      <c r="E425" s="4" t="s">
        <v>716</v>
      </c>
      <c r="F425" s="6" t="s">
        <v>630</v>
      </c>
      <c r="G425" s="4">
        <v>30</v>
      </c>
      <c r="H425" s="4">
        <v>30</v>
      </c>
      <c r="I425" s="4">
        <v>30</v>
      </c>
      <c r="J425" s="4" t="s">
        <v>25</v>
      </c>
      <c r="K425" s="7"/>
      <c r="L425" s="4"/>
      <c r="M425" s="4">
        <v>8.5299999999999994</v>
      </c>
      <c r="N425" s="4">
        <v>5.31</v>
      </c>
      <c r="O425" s="4" t="s">
        <v>21</v>
      </c>
      <c r="P425" s="4" t="s">
        <v>22</v>
      </c>
      <c r="Q425" s="4" t="s">
        <v>21</v>
      </c>
      <c r="R425" s="4" t="s">
        <v>21</v>
      </c>
      <c r="S425" s="4" t="s">
        <v>21</v>
      </c>
      <c r="T425" s="35"/>
      <c r="U425" s="38" t="str">
        <f>HYPERLINK(X425,E425)</f>
        <v>SEAD0003</v>
      </c>
      <c r="V425" s="34" t="s">
        <v>833</v>
      </c>
      <c r="W425" s="33" t="s">
        <v>832</v>
      </c>
      <c r="X425" s="33" t="str">
        <f>_xlfn.CONCAT(V425,E425,W425)</f>
        <v>https://www.fundae.es/docs/default-source/convocatorias-de-subvenciones/turismo-2023/especialidades-formativas/SEAD0003.pdf</v>
      </c>
    </row>
    <row r="426" spans="1:24" s="23" customFormat="1" ht="39.950000000000003" customHeight="1" x14ac:dyDescent="0.15">
      <c r="A426" s="9" t="s">
        <v>13</v>
      </c>
      <c r="B426" s="5" t="s">
        <v>14</v>
      </c>
      <c r="C426" s="5">
        <v>920</v>
      </c>
      <c r="D426" s="5" t="s">
        <v>359</v>
      </c>
      <c r="E426" s="4" t="s">
        <v>278</v>
      </c>
      <c r="F426" s="6" t="s">
        <v>279</v>
      </c>
      <c r="G426" s="4">
        <v>10</v>
      </c>
      <c r="H426" s="4">
        <v>10</v>
      </c>
      <c r="I426" s="4">
        <v>10</v>
      </c>
      <c r="J426" s="4" t="s">
        <v>25</v>
      </c>
      <c r="K426" s="7"/>
      <c r="L426" s="4"/>
      <c r="M426" s="4">
        <v>8.5299999999999994</v>
      </c>
      <c r="N426" s="4">
        <v>5.31</v>
      </c>
      <c r="O426" s="4" t="s">
        <v>21</v>
      </c>
      <c r="P426" s="4" t="s">
        <v>22</v>
      </c>
      <c r="Q426" s="4" t="s">
        <v>21</v>
      </c>
      <c r="R426" s="4" t="s">
        <v>21</v>
      </c>
      <c r="S426" s="4" t="s">
        <v>21</v>
      </c>
      <c r="T426" s="35"/>
      <c r="U426" s="38" t="str">
        <f>HYPERLINK(X426,E426)</f>
        <v>SEAD03</v>
      </c>
      <c r="V426" s="34" t="s">
        <v>833</v>
      </c>
      <c r="W426" s="33" t="s">
        <v>832</v>
      </c>
      <c r="X426" s="33" t="str">
        <f>_xlfn.CONCAT(V426,E426,W426)</f>
        <v>https://www.fundae.es/docs/default-source/convocatorias-de-subvenciones/turismo-2023/especialidades-formativas/SEAD03.pdf</v>
      </c>
    </row>
    <row r="427" spans="1:24" s="22" customFormat="1" ht="39.950000000000003" customHeight="1" x14ac:dyDescent="0.15">
      <c r="A427" s="10" t="s">
        <v>13</v>
      </c>
      <c r="B427" s="11" t="s">
        <v>14</v>
      </c>
      <c r="C427" s="5">
        <v>920</v>
      </c>
      <c r="D427" s="5" t="s">
        <v>359</v>
      </c>
      <c r="E427" s="4" t="s">
        <v>512</v>
      </c>
      <c r="F427" s="6" t="s">
        <v>513</v>
      </c>
      <c r="G427" s="4">
        <v>10</v>
      </c>
      <c r="H427" s="4">
        <v>10</v>
      </c>
      <c r="I427" s="4">
        <v>10</v>
      </c>
      <c r="J427" s="4" t="s">
        <v>25</v>
      </c>
      <c r="K427" s="7"/>
      <c r="L427" s="4"/>
      <c r="M427" s="4">
        <v>8.5299999999999994</v>
      </c>
      <c r="N427" s="4">
        <v>5.31</v>
      </c>
      <c r="O427" s="4"/>
      <c r="P427" s="4"/>
      <c r="Q427" s="4"/>
      <c r="R427" s="4"/>
      <c r="S427" s="4"/>
      <c r="T427" s="35" t="s">
        <v>557</v>
      </c>
      <c r="U427" s="38" t="str">
        <f>HYPERLINK(X427,E427)</f>
        <v>SEAG06-MOD01370</v>
      </c>
      <c r="V427" s="34" t="s">
        <v>833</v>
      </c>
      <c r="W427" s="33" t="s">
        <v>832</v>
      </c>
      <c r="X427" s="33" t="str">
        <f>_xlfn.CONCAT(V427,E427,W427)</f>
        <v>https://www.fundae.es/docs/default-source/convocatorias-de-subvenciones/turismo-2023/especialidades-formativas/SEAG06-MOD01370.pdf</v>
      </c>
    </row>
    <row r="428" spans="1:24" s="22" customFormat="1" ht="39.950000000000003" customHeight="1" x14ac:dyDescent="0.15">
      <c r="A428" s="10" t="s">
        <v>13</v>
      </c>
      <c r="B428" s="11" t="s">
        <v>14</v>
      </c>
      <c r="C428" s="5">
        <v>920</v>
      </c>
      <c r="D428" s="5" t="s">
        <v>359</v>
      </c>
      <c r="E428" s="4" t="s">
        <v>520</v>
      </c>
      <c r="F428" s="6" t="s">
        <v>521</v>
      </c>
      <c r="G428" s="4">
        <v>20</v>
      </c>
      <c r="H428" s="4">
        <v>20</v>
      </c>
      <c r="I428" s="4">
        <v>20</v>
      </c>
      <c r="J428" s="4" t="s">
        <v>25</v>
      </c>
      <c r="K428" s="7"/>
      <c r="L428" s="4"/>
      <c r="M428" s="4">
        <v>8.5299999999999994</v>
      </c>
      <c r="N428" s="4">
        <v>5.31</v>
      </c>
      <c r="O428" s="4"/>
      <c r="P428" s="4"/>
      <c r="Q428" s="4"/>
      <c r="R428" s="4"/>
      <c r="S428" s="4"/>
      <c r="T428" s="35" t="s">
        <v>557</v>
      </c>
      <c r="U428" s="38" t="str">
        <f>HYPERLINK(X428,E428)</f>
        <v>SEAG13-MOD01377</v>
      </c>
      <c r="V428" s="34" t="s">
        <v>833</v>
      </c>
      <c r="W428" s="33" t="s">
        <v>832</v>
      </c>
      <c r="X428" s="33" t="str">
        <f>_xlfn.CONCAT(V428,E428,W428)</f>
        <v>https://www.fundae.es/docs/default-source/convocatorias-de-subvenciones/turismo-2023/especialidades-formativas/SEAG13-MOD01377.pdf</v>
      </c>
    </row>
    <row r="429" spans="1:24" s="22" customFormat="1" ht="39.950000000000003" customHeight="1" x14ac:dyDescent="0.15">
      <c r="A429" s="10" t="s">
        <v>13</v>
      </c>
      <c r="B429" s="11" t="s">
        <v>14</v>
      </c>
      <c r="C429" s="5">
        <v>920</v>
      </c>
      <c r="D429" s="5" t="s">
        <v>359</v>
      </c>
      <c r="E429" s="4" t="s">
        <v>522</v>
      </c>
      <c r="F429" s="6" t="s">
        <v>523</v>
      </c>
      <c r="G429" s="4">
        <v>20</v>
      </c>
      <c r="H429" s="4">
        <v>20</v>
      </c>
      <c r="I429" s="4">
        <v>20</v>
      </c>
      <c r="J429" s="4" t="s">
        <v>25</v>
      </c>
      <c r="K429" s="7"/>
      <c r="L429" s="4"/>
      <c r="M429" s="4">
        <v>8.5299999999999994</v>
      </c>
      <c r="N429" s="4">
        <v>5.31</v>
      </c>
      <c r="O429" s="4"/>
      <c r="P429" s="4"/>
      <c r="Q429" s="4"/>
      <c r="R429" s="4"/>
      <c r="S429" s="4"/>
      <c r="T429" s="35" t="s">
        <v>557</v>
      </c>
      <c r="U429" s="38" t="str">
        <f>HYPERLINK(X429,E429)</f>
        <v>SEAG13-MOD01382</v>
      </c>
      <c r="V429" s="34" t="s">
        <v>833</v>
      </c>
      <c r="W429" s="33" t="s">
        <v>832</v>
      </c>
      <c r="X429" s="33" t="str">
        <f>_xlfn.CONCAT(V429,E429,W429)</f>
        <v>https://www.fundae.es/docs/default-source/convocatorias-de-subvenciones/turismo-2023/especialidades-formativas/SEAG13-MOD01382.pdf</v>
      </c>
    </row>
    <row r="430" spans="1:24" s="22" customFormat="1" ht="39.950000000000003" customHeight="1" x14ac:dyDescent="0.15">
      <c r="A430" s="10" t="s">
        <v>13</v>
      </c>
      <c r="B430" s="11" t="s">
        <v>14</v>
      </c>
      <c r="C430" s="5">
        <v>920</v>
      </c>
      <c r="D430" s="5" t="s">
        <v>359</v>
      </c>
      <c r="E430" s="4" t="s">
        <v>524</v>
      </c>
      <c r="F430" s="6" t="s">
        <v>525</v>
      </c>
      <c r="G430" s="4">
        <v>20</v>
      </c>
      <c r="H430" s="4">
        <v>20</v>
      </c>
      <c r="I430" s="4">
        <v>20</v>
      </c>
      <c r="J430" s="4" t="s">
        <v>25</v>
      </c>
      <c r="K430" s="7"/>
      <c r="L430" s="4"/>
      <c r="M430" s="4">
        <v>8.5299999999999994</v>
      </c>
      <c r="N430" s="4">
        <v>5.31</v>
      </c>
      <c r="O430" s="4"/>
      <c r="P430" s="4"/>
      <c r="Q430" s="4"/>
      <c r="R430" s="4"/>
      <c r="S430" s="4"/>
      <c r="T430" s="35" t="s">
        <v>557</v>
      </c>
      <c r="U430" s="38" t="str">
        <f>HYPERLINK(X430,E430)</f>
        <v>SEAG13-MOD01383</v>
      </c>
      <c r="V430" s="34" t="s">
        <v>833</v>
      </c>
      <c r="W430" s="33" t="s">
        <v>832</v>
      </c>
      <c r="X430" s="33" t="str">
        <f>_xlfn.CONCAT(V430,E430,W430)</f>
        <v>https://www.fundae.es/docs/default-source/convocatorias-de-subvenciones/turismo-2023/especialidades-formativas/SEAG13-MOD01383.pdf</v>
      </c>
    </row>
    <row r="431" spans="1:24" s="22" customFormat="1" ht="39.950000000000003" customHeight="1" x14ac:dyDescent="0.15">
      <c r="A431" s="10" t="s">
        <v>13</v>
      </c>
      <c r="B431" s="11" t="s">
        <v>14</v>
      </c>
      <c r="C431" s="5">
        <v>920</v>
      </c>
      <c r="D431" s="5" t="s">
        <v>359</v>
      </c>
      <c r="E431" s="4" t="s">
        <v>526</v>
      </c>
      <c r="F431" s="6" t="s">
        <v>527</v>
      </c>
      <c r="G431" s="4">
        <v>20</v>
      </c>
      <c r="H431" s="4">
        <v>20</v>
      </c>
      <c r="I431" s="4">
        <v>20</v>
      </c>
      <c r="J431" s="4" t="s">
        <v>25</v>
      </c>
      <c r="K431" s="7"/>
      <c r="L431" s="4"/>
      <c r="M431" s="4">
        <v>8.5299999999999994</v>
      </c>
      <c r="N431" s="4">
        <v>5.31</v>
      </c>
      <c r="O431" s="4"/>
      <c r="P431" s="4"/>
      <c r="Q431" s="4"/>
      <c r="R431" s="4"/>
      <c r="S431" s="4"/>
      <c r="T431" s="35" t="s">
        <v>557</v>
      </c>
      <c r="U431" s="38" t="str">
        <f>HYPERLINK(X431,E431)</f>
        <v>SEAG13-MOD01387</v>
      </c>
      <c r="V431" s="34" t="s">
        <v>833</v>
      </c>
      <c r="W431" s="33" t="s">
        <v>832</v>
      </c>
      <c r="X431" s="33" t="str">
        <f>_xlfn.CONCAT(V431,E431,W431)</f>
        <v>https://www.fundae.es/docs/default-source/convocatorias-de-subvenciones/turismo-2023/especialidades-formativas/SEAG13-MOD01387.pdf</v>
      </c>
    </row>
    <row r="432" spans="1:24" s="18" customFormat="1" ht="39.950000000000003" customHeight="1" x14ac:dyDescent="0.15">
      <c r="A432" s="10" t="s">
        <v>13</v>
      </c>
      <c r="B432" s="11" t="s">
        <v>14</v>
      </c>
      <c r="C432" s="5">
        <v>920</v>
      </c>
      <c r="D432" s="5" t="s">
        <v>359</v>
      </c>
      <c r="E432" s="4" t="s">
        <v>516</v>
      </c>
      <c r="F432" s="6" t="s">
        <v>517</v>
      </c>
      <c r="G432" s="4">
        <v>16</v>
      </c>
      <c r="H432" s="4">
        <v>16</v>
      </c>
      <c r="I432" s="4">
        <v>16</v>
      </c>
      <c r="J432" s="4" t="s">
        <v>25</v>
      </c>
      <c r="K432" s="7"/>
      <c r="L432" s="4"/>
      <c r="M432" s="4">
        <v>8.5299999999999994</v>
      </c>
      <c r="N432" s="4">
        <v>5.31</v>
      </c>
      <c r="O432" s="4"/>
      <c r="P432" s="4"/>
      <c r="Q432" s="4"/>
      <c r="R432" s="4"/>
      <c r="S432" s="4"/>
      <c r="T432" s="35" t="s">
        <v>557</v>
      </c>
      <c r="U432" s="38" t="str">
        <f>HYPERLINK(X432,E432)</f>
        <v>SEAG15</v>
      </c>
      <c r="V432" s="34" t="s">
        <v>833</v>
      </c>
      <c r="W432" s="33" t="s">
        <v>832</v>
      </c>
      <c r="X432" s="33" t="str">
        <f>_xlfn.CONCAT(V432,E432,W432)</f>
        <v>https://www.fundae.es/docs/default-source/convocatorias-de-subvenciones/turismo-2023/especialidades-formativas/SEAG15.pdf</v>
      </c>
    </row>
    <row r="433" spans="1:24" s="18" customFormat="1" ht="39.950000000000003" customHeight="1" x14ac:dyDescent="0.15">
      <c r="A433" s="9" t="s">
        <v>13</v>
      </c>
      <c r="B433" s="5" t="s">
        <v>14</v>
      </c>
      <c r="C433" s="5">
        <v>920</v>
      </c>
      <c r="D433" s="5" t="s">
        <v>359</v>
      </c>
      <c r="E433" s="4" t="s">
        <v>717</v>
      </c>
      <c r="F433" s="6" t="s">
        <v>377</v>
      </c>
      <c r="G433" s="4">
        <v>20</v>
      </c>
      <c r="H433" s="4">
        <v>20</v>
      </c>
      <c r="I433" s="4">
        <v>20</v>
      </c>
      <c r="J433" s="4" t="s">
        <v>25</v>
      </c>
      <c r="K433" s="7" t="s">
        <v>17</v>
      </c>
      <c r="L433" s="4"/>
      <c r="M433" s="4">
        <v>8.5299999999999994</v>
      </c>
      <c r="N433" s="4">
        <v>5.31</v>
      </c>
      <c r="O433" s="4" t="s">
        <v>21</v>
      </c>
      <c r="P433" s="4" t="s">
        <v>21</v>
      </c>
      <c r="Q433" s="4" t="s">
        <v>21</v>
      </c>
      <c r="R433" s="4" t="s">
        <v>21</v>
      </c>
      <c r="S433" s="4" t="s">
        <v>21</v>
      </c>
      <c r="T433" s="35"/>
      <c r="U433" s="38" t="str">
        <f>HYPERLINK(X433,E433)</f>
        <v>SSCE0005</v>
      </c>
      <c r="V433" s="34" t="s">
        <v>833</v>
      </c>
      <c r="W433" s="33" t="s">
        <v>832</v>
      </c>
      <c r="X433" s="33" t="str">
        <f>_xlfn.CONCAT(V433,E433,W433)</f>
        <v>https://www.fundae.es/docs/default-source/convocatorias-de-subvenciones/turismo-2023/especialidades-formativas/SSCE0005.pdf</v>
      </c>
    </row>
    <row r="434" spans="1:24" s="18" customFormat="1" ht="39.950000000000003" customHeight="1" x14ac:dyDescent="0.15">
      <c r="A434" s="9" t="s">
        <v>13</v>
      </c>
      <c r="B434" s="5" t="s">
        <v>14</v>
      </c>
      <c r="C434" s="5">
        <v>920</v>
      </c>
      <c r="D434" s="5" t="s">
        <v>359</v>
      </c>
      <c r="E434" s="4" t="s">
        <v>719</v>
      </c>
      <c r="F434" s="6" t="s">
        <v>290</v>
      </c>
      <c r="G434" s="4">
        <v>20</v>
      </c>
      <c r="H434" s="4">
        <v>20</v>
      </c>
      <c r="I434" s="4">
        <v>20</v>
      </c>
      <c r="J434" s="4" t="s">
        <v>25</v>
      </c>
      <c r="K434" s="7"/>
      <c r="L434" s="4"/>
      <c r="M434" s="4">
        <v>8.5299999999999994</v>
      </c>
      <c r="N434" s="4">
        <v>5.31</v>
      </c>
      <c r="O434" s="4" t="s">
        <v>21</v>
      </c>
      <c r="P434" s="4" t="s">
        <v>21</v>
      </c>
      <c r="Q434" s="4" t="s">
        <v>21</v>
      </c>
      <c r="R434" s="4" t="s">
        <v>21</v>
      </c>
      <c r="S434" s="4" t="s">
        <v>21</v>
      </c>
      <c r="T434" s="35"/>
      <c r="U434" s="38" t="str">
        <f>HYPERLINK(X434,E434)</f>
        <v>TMVI0018</v>
      </c>
      <c r="V434" s="34" t="s">
        <v>833</v>
      </c>
      <c r="W434" s="33" t="s">
        <v>832</v>
      </c>
      <c r="X434" s="33" t="str">
        <f>_xlfn.CONCAT(V434,E434,W434)</f>
        <v>https://www.fundae.es/docs/default-source/convocatorias-de-subvenciones/turismo-2023/especialidades-formativas/TMVI0018.pdf</v>
      </c>
    </row>
    <row r="435" spans="1:24" s="18" customFormat="1" ht="39.950000000000003" customHeight="1" x14ac:dyDescent="0.15">
      <c r="A435" s="9" t="s">
        <v>13</v>
      </c>
      <c r="B435" s="5" t="s">
        <v>14</v>
      </c>
      <c r="C435" s="5">
        <v>920</v>
      </c>
      <c r="D435" s="5" t="s">
        <v>359</v>
      </c>
      <c r="E435" s="4" t="s">
        <v>718</v>
      </c>
      <c r="F435" s="6" t="s">
        <v>378</v>
      </c>
      <c r="G435" s="4">
        <v>40</v>
      </c>
      <c r="H435" s="4">
        <v>40</v>
      </c>
      <c r="I435" s="4">
        <v>40</v>
      </c>
      <c r="J435" s="4" t="s">
        <v>25</v>
      </c>
      <c r="K435" s="7" t="s">
        <v>17</v>
      </c>
      <c r="L435" s="4"/>
      <c r="M435" s="4">
        <v>8.5299999999999994</v>
      </c>
      <c r="N435" s="4">
        <v>5.31</v>
      </c>
      <c r="O435" s="4" t="s">
        <v>21</v>
      </c>
      <c r="P435" s="4" t="s">
        <v>21</v>
      </c>
      <c r="Q435" s="4" t="s">
        <v>21</v>
      </c>
      <c r="R435" s="4" t="s">
        <v>21</v>
      </c>
      <c r="S435" s="4" t="s">
        <v>21</v>
      </c>
      <c r="T435" s="35"/>
      <c r="U435" s="38" t="str">
        <f>HYPERLINK(X435,E435)</f>
        <v>TMVI0020</v>
      </c>
      <c r="V435" s="34" t="s">
        <v>833</v>
      </c>
      <c r="W435" s="33" t="s">
        <v>832</v>
      </c>
      <c r="X435" s="33" t="str">
        <f>_xlfn.CONCAT(V435,E435,W435)</f>
        <v>https://www.fundae.es/docs/default-source/convocatorias-de-subvenciones/turismo-2023/especialidades-formativas/TMVI0020.pdf</v>
      </c>
    </row>
    <row r="436" spans="1:24" s="18" customFormat="1" ht="39.950000000000003" customHeight="1" x14ac:dyDescent="0.15">
      <c r="A436" s="10" t="s">
        <v>13</v>
      </c>
      <c r="B436" s="11" t="s">
        <v>14</v>
      </c>
      <c r="C436" s="5">
        <v>920</v>
      </c>
      <c r="D436" s="5" t="s">
        <v>359</v>
      </c>
      <c r="E436" s="4" t="s">
        <v>674</v>
      </c>
      <c r="F436" s="6" t="s">
        <v>535</v>
      </c>
      <c r="G436" s="4">
        <v>15</v>
      </c>
      <c r="H436" s="4">
        <v>15</v>
      </c>
      <c r="I436" s="4">
        <v>15</v>
      </c>
      <c r="J436" s="4" t="s">
        <v>25</v>
      </c>
      <c r="K436" s="7"/>
      <c r="L436" s="4"/>
      <c r="M436" s="4">
        <v>8.5299999999999994</v>
      </c>
      <c r="N436" s="4">
        <v>5.31</v>
      </c>
      <c r="O436" s="4"/>
      <c r="P436" s="4"/>
      <c r="Q436" s="4"/>
      <c r="R436" s="4"/>
      <c r="S436" s="4"/>
      <c r="T436" s="35" t="s">
        <v>557</v>
      </c>
      <c r="U436" s="38" t="str">
        <f>HYPERLINK(X436,E436)</f>
        <v>TMVI0033-MOD04330</v>
      </c>
      <c r="V436" s="34" t="s">
        <v>833</v>
      </c>
      <c r="W436" s="33" t="s">
        <v>832</v>
      </c>
      <c r="X436" s="33" t="str">
        <f>_xlfn.CONCAT(V436,E436,W436)</f>
        <v>https://www.fundae.es/docs/default-source/convocatorias-de-subvenciones/turismo-2023/especialidades-formativas/TMVI0033-MOD04330.pdf</v>
      </c>
    </row>
    <row r="437" spans="1:24" s="18" customFormat="1" ht="39.950000000000003" customHeight="1" x14ac:dyDescent="0.15">
      <c r="A437" s="10" t="s">
        <v>13</v>
      </c>
      <c r="B437" s="11" t="s">
        <v>14</v>
      </c>
      <c r="C437" s="5">
        <v>920</v>
      </c>
      <c r="D437" s="5" t="s">
        <v>359</v>
      </c>
      <c r="E437" s="4" t="s">
        <v>673</v>
      </c>
      <c r="F437" s="6" t="s">
        <v>534</v>
      </c>
      <c r="G437" s="4">
        <v>10</v>
      </c>
      <c r="H437" s="4">
        <v>10</v>
      </c>
      <c r="I437" s="4">
        <v>10</v>
      </c>
      <c r="J437" s="4" t="s">
        <v>25</v>
      </c>
      <c r="K437" s="7"/>
      <c r="L437" s="4"/>
      <c r="M437" s="4">
        <v>8.5299999999999994</v>
      </c>
      <c r="N437" s="4">
        <v>5.31</v>
      </c>
      <c r="O437" s="4"/>
      <c r="P437" s="4"/>
      <c r="Q437" s="4"/>
      <c r="R437" s="4"/>
      <c r="S437" s="4"/>
      <c r="T437" s="35" t="s">
        <v>557</v>
      </c>
      <c r="U437" s="38" t="str">
        <f>HYPERLINK(X437,E437)</f>
        <v>TMVI0033-MOD04331</v>
      </c>
      <c r="V437" s="34" t="s">
        <v>833</v>
      </c>
      <c r="W437" s="33" t="s">
        <v>832</v>
      </c>
      <c r="X437" s="33" t="str">
        <f>_xlfn.CONCAT(V437,E437,W437)</f>
        <v>https://www.fundae.es/docs/default-source/convocatorias-de-subvenciones/turismo-2023/especialidades-formativas/TMVI0033-MOD04331.pdf</v>
      </c>
    </row>
    <row r="438" spans="1:24" s="18" customFormat="1" ht="39.950000000000003" customHeight="1" x14ac:dyDescent="0.15">
      <c r="A438" s="10" t="s">
        <v>13</v>
      </c>
      <c r="B438" s="11" t="s">
        <v>14</v>
      </c>
      <c r="C438" s="5">
        <v>920</v>
      </c>
      <c r="D438" s="5" t="s">
        <v>359</v>
      </c>
      <c r="E438" s="4" t="s">
        <v>514</v>
      </c>
      <c r="F438" s="6" t="s">
        <v>515</v>
      </c>
      <c r="G438" s="4">
        <v>15</v>
      </c>
      <c r="H438" s="4">
        <v>5</v>
      </c>
      <c r="I438" s="4">
        <v>10</v>
      </c>
      <c r="J438" s="4" t="s">
        <v>98</v>
      </c>
      <c r="K438" s="7"/>
      <c r="L438" s="4"/>
      <c r="M438" s="4">
        <v>8.5299999999999994</v>
      </c>
      <c r="N438" s="4">
        <v>5.31</v>
      </c>
      <c r="O438" s="4"/>
      <c r="P438" s="4"/>
      <c r="Q438" s="4"/>
      <c r="R438" s="4"/>
      <c r="S438" s="4"/>
      <c r="T438" s="35" t="s">
        <v>557</v>
      </c>
      <c r="U438" s="38" t="str">
        <f>HYPERLINK(X438,E438)</f>
        <v>TMVI09</v>
      </c>
      <c r="V438" s="34" t="s">
        <v>833</v>
      </c>
      <c r="W438" s="33" t="s">
        <v>832</v>
      </c>
      <c r="X438" s="33" t="str">
        <f>_xlfn.CONCAT(V438,E438,W438)</f>
        <v>https://www.fundae.es/docs/default-source/convocatorias-de-subvenciones/turismo-2023/especialidades-formativas/TMVI09.pdf</v>
      </c>
    </row>
    <row r="439" spans="1:24" s="18" customFormat="1" ht="39.950000000000003" customHeight="1" x14ac:dyDescent="0.15">
      <c r="A439" s="10" t="s">
        <v>13</v>
      </c>
      <c r="B439" s="11" t="s">
        <v>14</v>
      </c>
      <c r="C439" s="5">
        <v>920</v>
      </c>
      <c r="D439" s="5" t="s">
        <v>359</v>
      </c>
      <c r="E439" s="4" t="s">
        <v>518</v>
      </c>
      <c r="F439" s="6" t="s">
        <v>519</v>
      </c>
      <c r="G439" s="4">
        <v>16</v>
      </c>
      <c r="H439" s="4">
        <v>16</v>
      </c>
      <c r="I439" s="4">
        <v>16</v>
      </c>
      <c r="J439" s="4" t="s">
        <v>25</v>
      </c>
      <c r="K439" s="7"/>
      <c r="L439" s="4"/>
      <c r="M439" s="4">
        <v>8.5299999999999994</v>
      </c>
      <c r="N439" s="4">
        <v>5.31</v>
      </c>
      <c r="O439" s="4"/>
      <c r="P439" s="4"/>
      <c r="Q439" s="4"/>
      <c r="R439" s="4"/>
      <c r="S439" s="4"/>
      <c r="T439" s="35" t="s">
        <v>557</v>
      </c>
      <c r="U439" s="38" t="str">
        <f>HYPERLINK(X439,E439)</f>
        <v>TMVI17</v>
      </c>
      <c r="V439" s="34" t="s">
        <v>833</v>
      </c>
      <c r="W439" s="33" t="s">
        <v>832</v>
      </c>
      <c r="X439" s="33" t="str">
        <f>_xlfn.CONCAT(V439,E439,W439)</f>
        <v>https://www.fundae.es/docs/default-source/convocatorias-de-subvenciones/turismo-2023/especialidades-formativas/TMVI17.pdf</v>
      </c>
    </row>
    <row r="440" spans="1:24" s="18" customFormat="1" ht="39.950000000000003" customHeight="1" x14ac:dyDescent="0.15">
      <c r="A440" s="10" t="s">
        <v>13</v>
      </c>
      <c r="B440" s="11" t="s">
        <v>14</v>
      </c>
      <c r="C440" s="11">
        <v>920</v>
      </c>
      <c r="D440" s="11" t="s">
        <v>359</v>
      </c>
      <c r="E440" s="4" t="s">
        <v>379</v>
      </c>
      <c r="F440" s="6" t="s">
        <v>380</v>
      </c>
      <c r="G440" s="4">
        <v>14</v>
      </c>
      <c r="H440" s="4">
        <v>14</v>
      </c>
      <c r="I440" s="4">
        <v>0</v>
      </c>
      <c r="J440" s="4" t="s">
        <v>28</v>
      </c>
      <c r="K440" s="7" t="s">
        <v>17</v>
      </c>
      <c r="L440" s="4" t="s">
        <v>17</v>
      </c>
      <c r="M440" s="4">
        <v>8.5299999999999994</v>
      </c>
      <c r="N440" s="4"/>
      <c r="O440" s="4" t="s">
        <v>21</v>
      </c>
      <c r="P440" s="4" t="s">
        <v>21</v>
      </c>
      <c r="Q440" s="4" t="s">
        <v>21</v>
      </c>
      <c r="R440" s="4" t="s">
        <v>21</v>
      </c>
      <c r="S440" s="4" t="s">
        <v>21</v>
      </c>
      <c r="T440" s="35"/>
      <c r="U440" s="38" t="str">
        <f>HYPERLINK(X440,E440)</f>
        <v>TMVI46</v>
      </c>
      <c r="V440" s="34" t="s">
        <v>833</v>
      </c>
      <c r="W440" s="33" t="s">
        <v>832</v>
      </c>
      <c r="X440" s="33" t="str">
        <f>_xlfn.CONCAT(V440,E440,W440)</f>
        <v>https://www.fundae.es/docs/default-source/convocatorias-de-subvenciones/turismo-2023/especialidades-formativas/TMVI46.pdf</v>
      </c>
    </row>
    <row r="441" spans="1:24" s="18" customFormat="1" ht="39.950000000000003" customHeight="1" x14ac:dyDescent="0.15">
      <c r="A441" s="10" t="s">
        <v>13</v>
      </c>
      <c r="B441" s="11" t="s">
        <v>14</v>
      </c>
      <c r="C441" s="11">
        <v>920</v>
      </c>
      <c r="D441" s="11" t="s">
        <v>359</v>
      </c>
      <c r="E441" s="4" t="s">
        <v>381</v>
      </c>
      <c r="F441" s="6" t="s">
        <v>382</v>
      </c>
      <c r="G441" s="4">
        <v>7</v>
      </c>
      <c r="H441" s="4">
        <v>7</v>
      </c>
      <c r="I441" s="4">
        <v>0</v>
      </c>
      <c r="J441" s="4" t="s">
        <v>28</v>
      </c>
      <c r="K441" s="7" t="s">
        <v>17</v>
      </c>
      <c r="L441" s="4" t="s">
        <v>17</v>
      </c>
      <c r="M441" s="4">
        <v>8.5299999999999994</v>
      </c>
      <c r="N441" s="4"/>
      <c r="O441" s="4" t="s">
        <v>21</v>
      </c>
      <c r="P441" s="4" t="s">
        <v>21</v>
      </c>
      <c r="Q441" s="4" t="s">
        <v>21</v>
      </c>
      <c r="R441" s="4" t="s">
        <v>21</v>
      </c>
      <c r="S441" s="4" t="s">
        <v>21</v>
      </c>
      <c r="T441" s="35"/>
      <c r="U441" s="38" t="str">
        <f>HYPERLINK(X441,E441)</f>
        <v>TMVI50</v>
      </c>
      <c r="V441" s="34" t="s">
        <v>833</v>
      </c>
      <c r="W441" s="33" t="s">
        <v>832</v>
      </c>
      <c r="X441" s="33" t="str">
        <f>_xlfn.CONCAT(V441,E441,W441)</f>
        <v>https://www.fundae.es/docs/default-source/convocatorias-de-subvenciones/turismo-2023/especialidades-formativas/TMVI50.pdf</v>
      </c>
    </row>
    <row r="442" spans="1:24" s="8" customFormat="1" ht="39.950000000000003" customHeight="1" x14ac:dyDescent="0.15">
      <c r="A442" s="9" t="s">
        <v>383</v>
      </c>
      <c r="B442" s="5" t="s">
        <v>384</v>
      </c>
      <c r="C442" s="5" t="s">
        <v>385</v>
      </c>
      <c r="D442" s="5" t="s">
        <v>386</v>
      </c>
      <c r="E442" s="4" t="s">
        <v>641</v>
      </c>
      <c r="F442" s="6" t="s">
        <v>536</v>
      </c>
      <c r="G442" s="4">
        <v>10</v>
      </c>
      <c r="H442" s="4">
        <v>10</v>
      </c>
      <c r="I442" s="4">
        <v>10</v>
      </c>
      <c r="J442" s="4" t="s">
        <v>25</v>
      </c>
      <c r="K442" s="7"/>
      <c r="L442" s="4"/>
      <c r="M442" s="4">
        <v>8.5299999999999994</v>
      </c>
      <c r="N442" s="4">
        <v>5.31</v>
      </c>
      <c r="O442" s="4"/>
      <c r="P442" s="4"/>
      <c r="Q442" s="4"/>
      <c r="R442" s="4"/>
      <c r="S442" s="4"/>
      <c r="T442" s="35" t="s">
        <v>557</v>
      </c>
      <c r="U442" s="38" t="str">
        <f>HYPERLINK(X442,E442)</f>
        <v>ADGG0002-MOD03957</v>
      </c>
      <c r="V442" s="34" t="s">
        <v>833</v>
      </c>
      <c r="W442" s="33" t="s">
        <v>832</v>
      </c>
      <c r="X442" s="33" t="str">
        <f>_xlfn.CONCAT(V442,E442,W442)</f>
        <v>https://www.fundae.es/docs/default-source/convocatorias-de-subvenciones/turismo-2023/especialidades-formativas/ADGG0002-MOD03957.pdf</v>
      </c>
    </row>
    <row r="443" spans="1:24" s="8" customFormat="1" ht="39.950000000000003" customHeight="1" x14ac:dyDescent="0.15">
      <c r="A443" s="9" t="s">
        <v>383</v>
      </c>
      <c r="B443" s="5" t="s">
        <v>384</v>
      </c>
      <c r="C443" s="5" t="s">
        <v>385</v>
      </c>
      <c r="D443" s="5" t="s">
        <v>386</v>
      </c>
      <c r="E443" s="4" t="s">
        <v>642</v>
      </c>
      <c r="F443" s="6" t="s">
        <v>537</v>
      </c>
      <c r="G443" s="4">
        <v>20</v>
      </c>
      <c r="H443" s="4">
        <v>20</v>
      </c>
      <c r="I443" s="4">
        <v>20</v>
      </c>
      <c r="J443" s="4" t="s">
        <v>25</v>
      </c>
      <c r="K443" s="7"/>
      <c r="L443" s="4"/>
      <c r="M443" s="4">
        <v>8.5299999999999994</v>
      </c>
      <c r="N443" s="4">
        <v>5.31</v>
      </c>
      <c r="O443" s="4"/>
      <c r="P443" s="4"/>
      <c r="Q443" s="4"/>
      <c r="R443" s="4"/>
      <c r="S443" s="4"/>
      <c r="T443" s="35" t="s">
        <v>557</v>
      </c>
      <c r="U443" s="38" t="str">
        <f>HYPERLINK(X443,E443)</f>
        <v>ADGG0002-MOD03958</v>
      </c>
      <c r="V443" s="34" t="s">
        <v>833</v>
      </c>
      <c r="W443" s="33" t="s">
        <v>832</v>
      </c>
      <c r="X443" s="33" t="str">
        <f>_xlfn.CONCAT(V443,E443,W443)</f>
        <v>https://www.fundae.es/docs/default-source/convocatorias-de-subvenciones/turismo-2023/especialidades-formativas/ADGG0002-MOD03958.pdf</v>
      </c>
    </row>
    <row r="444" spans="1:24" s="8" customFormat="1" ht="39.950000000000003" customHeight="1" x14ac:dyDescent="0.15">
      <c r="A444" s="9" t="s">
        <v>383</v>
      </c>
      <c r="B444" s="5" t="s">
        <v>384</v>
      </c>
      <c r="C444" s="5" t="s">
        <v>385</v>
      </c>
      <c r="D444" s="5" t="s">
        <v>386</v>
      </c>
      <c r="E444" s="4" t="s">
        <v>815</v>
      </c>
      <c r="F444" s="6" t="s">
        <v>566</v>
      </c>
      <c r="G444" s="4">
        <v>100</v>
      </c>
      <c r="H444" s="4">
        <v>100</v>
      </c>
      <c r="I444" s="4">
        <v>100</v>
      </c>
      <c r="J444" s="4" t="s">
        <v>25</v>
      </c>
      <c r="K444" s="7" t="s">
        <v>17</v>
      </c>
      <c r="L444" s="4"/>
      <c r="M444" s="4">
        <v>8.5299999999999994</v>
      </c>
      <c r="N444" s="4">
        <v>5.31</v>
      </c>
      <c r="O444" s="4" t="s">
        <v>22</v>
      </c>
      <c r="P444" s="4" t="s">
        <v>21</v>
      </c>
      <c r="Q444" s="4" t="s">
        <v>21</v>
      </c>
      <c r="R444" s="4" t="s">
        <v>21</v>
      </c>
      <c r="S444" s="4" t="s">
        <v>21</v>
      </c>
      <c r="T444" s="35"/>
      <c r="U444" s="38" t="str">
        <f>HYPERLINK(X444,E444)</f>
        <v>CTRL0014</v>
      </c>
      <c r="V444" s="34" t="s">
        <v>833</v>
      </c>
      <c r="W444" s="33" t="s">
        <v>832</v>
      </c>
      <c r="X444" s="33" t="str">
        <f>_xlfn.CONCAT(V444,E444,W444)</f>
        <v>https://www.fundae.es/docs/default-source/convocatorias-de-subvenciones/turismo-2023/especialidades-formativas/CTRL0014.pdf</v>
      </c>
    </row>
    <row r="445" spans="1:24" s="8" customFormat="1" ht="39.950000000000003" customHeight="1" x14ac:dyDescent="0.15">
      <c r="A445" s="9" t="s">
        <v>383</v>
      </c>
      <c r="B445" s="5" t="s">
        <v>384</v>
      </c>
      <c r="C445" s="5" t="s">
        <v>385</v>
      </c>
      <c r="D445" s="5" t="s">
        <v>386</v>
      </c>
      <c r="E445" s="4" t="s">
        <v>676</v>
      </c>
      <c r="F445" s="6" t="s">
        <v>608</v>
      </c>
      <c r="G445" s="4">
        <v>100</v>
      </c>
      <c r="H445" s="4">
        <v>100</v>
      </c>
      <c r="I445" s="4">
        <v>100</v>
      </c>
      <c r="J445" s="4" t="s">
        <v>25</v>
      </c>
      <c r="K445" s="7" t="s">
        <v>17</v>
      </c>
      <c r="L445" s="4"/>
      <c r="M445" s="4">
        <v>8.5299999999999994</v>
      </c>
      <c r="N445" s="4">
        <v>5.31</v>
      </c>
      <c r="O445" s="4" t="s">
        <v>22</v>
      </c>
      <c r="P445" s="4" t="s">
        <v>21</v>
      </c>
      <c r="Q445" s="4" t="s">
        <v>21</v>
      </c>
      <c r="R445" s="4" t="s">
        <v>21</v>
      </c>
      <c r="S445" s="4" t="s">
        <v>21</v>
      </c>
      <c r="T445" s="35"/>
      <c r="U445" s="38" t="str">
        <f>HYPERLINK(X445,E445)</f>
        <v>CTRL0016</v>
      </c>
      <c r="V445" s="34" t="s">
        <v>833</v>
      </c>
      <c r="W445" s="33" t="s">
        <v>832</v>
      </c>
      <c r="X445" s="33" t="str">
        <f>_xlfn.CONCAT(V445,E445,W445)</f>
        <v>https://www.fundae.es/docs/default-source/convocatorias-de-subvenciones/turismo-2023/especialidades-formativas/CTRL0016.pdf</v>
      </c>
    </row>
    <row r="446" spans="1:24" s="8" customFormat="1" ht="39.950000000000003" customHeight="1" x14ac:dyDescent="0.15">
      <c r="A446" s="9" t="s">
        <v>383</v>
      </c>
      <c r="B446" s="5" t="s">
        <v>384</v>
      </c>
      <c r="C446" s="5" t="s">
        <v>385</v>
      </c>
      <c r="D446" s="5" t="s">
        <v>386</v>
      </c>
      <c r="E446" s="4" t="s">
        <v>675</v>
      </c>
      <c r="F446" s="6" t="s">
        <v>567</v>
      </c>
      <c r="G446" s="4">
        <v>100</v>
      </c>
      <c r="H446" s="4">
        <v>100</v>
      </c>
      <c r="I446" s="4">
        <v>100</v>
      </c>
      <c r="J446" s="4" t="s">
        <v>25</v>
      </c>
      <c r="K446" s="7" t="s">
        <v>17</v>
      </c>
      <c r="L446" s="4"/>
      <c r="M446" s="4">
        <v>8.5299999999999994</v>
      </c>
      <c r="N446" s="4">
        <v>5.31</v>
      </c>
      <c r="O446" s="4" t="s">
        <v>22</v>
      </c>
      <c r="P446" s="4" t="s">
        <v>21</v>
      </c>
      <c r="Q446" s="4" t="s">
        <v>21</v>
      </c>
      <c r="R446" s="4" t="s">
        <v>21</v>
      </c>
      <c r="S446" s="4" t="s">
        <v>21</v>
      </c>
      <c r="T446" s="35"/>
      <c r="U446" s="38" t="str">
        <f>HYPERLINK(X446,E446)</f>
        <v>CTRL0018</v>
      </c>
      <c r="V446" s="34" t="s">
        <v>833</v>
      </c>
      <c r="W446" s="33" t="s">
        <v>832</v>
      </c>
      <c r="X446" s="33" t="str">
        <f>_xlfn.CONCAT(V446,E446,W446)</f>
        <v>https://www.fundae.es/docs/default-source/convocatorias-de-subvenciones/turismo-2023/especialidades-formativas/CTRL0018.pdf</v>
      </c>
    </row>
    <row r="447" spans="1:24" s="8" customFormat="1" ht="39.950000000000003" customHeight="1" x14ac:dyDescent="0.15">
      <c r="A447" s="9" t="s">
        <v>383</v>
      </c>
      <c r="B447" s="5" t="s">
        <v>384</v>
      </c>
      <c r="C447" s="5" t="s">
        <v>385</v>
      </c>
      <c r="D447" s="5" t="s">
        <v>386</v>
      </c>
      <c r="E447" s="4" t="s">
        <v>677</v>
      </c>
      <c r="F447" s="6" t="s">
        <v>609</v>
      </c>
      <c r="G447" s="4">
        <v>100</v>
      </c>
      <c r="H447" s="4">
        <v>100</v>
      </c>
      <c r="I447" s="4">
        <v>100</v>
      </c>
      <c r="J447" s="4" t="s">
        <v>25</v>
      </c>
      <c r="K447" s="7" t="s">
        <v>17</v>
      </c>
      <c r="L447" s="4"/>
      <c r="M447" s="4">
        <v>8.5299999999999994</v>
      </c>
      <c r="N447" s="4">
        <v>5.31</v>
      </c>
      <c r="O447" s="4" t="s">
        <v>22</v>
      </c>
      <c r="P447" s="4" t="s">
        <v>21</v>
      </c>
      <c r="Q447" s="4" t="s">
        <v>21</v>
      </c>
      <c r="R447" s="4" t="s">
        <v>21</v>
      </c>
      <c r="S447" s="4" t="s">
        <v>21</v>
      </c>
      <c r="T447" s="35"/>
      <c r="U447" s="38" t="str">
        <f>HYPERLINK(X447,E447)</f>
        <v>CTRL0019</v>
      </c>
      <c r="V447" s="34" t="s">
        <v>833</v>
      </c>
      <c r="W447" s="33" t="s">
        <v>832</v>
      </c>
      <c r="X447" s="33" t="str">
        <f>_xlfn.CONCAT(V447,E447,W447)</f>
        <v>https://www.fundae.es/docs/default-source/convocatorias-de-subvenciones/turismo-2023/especialidades-formativas/CTRL0019.pdf</v>
      </c>
    </row>
    <row r="448" spans="1:24" s="8" customFormat="1" ht="39.950000000000003" customHeight="1" x14ac:dyDescent="0.15">
      <c r="A448" s="9" t="s">
        <v>383</v>
      </c>
      <c r="B448" s="5" t="s">
        <v>384</v>
      </c>
      <c r="C448" s="5" t="s">
        <v>385</v>
      </c>
      <c r="D448" s="5" t="s">
        <v>386</v>
      </c>
      <c r="E448" s="4" t="s">
        <v>538</v>
      </c>
      <c r="F448" s="6" t="s">
        <v>539</v>
      </c>
      <c r="G448" s="4">
        <v>13</v>
      </c>
      <c r="H448" s="4">
        <v>13</v>
      </c>
      <c r="I448" s="4">
        <v>0</v>
      </c>
      <c r="J448" s="4" t="s">
        <v>28</v>
      </c>
      <c r="K448" s="7"/>
      <c r="L448" s="4"/>
      <c r="M448" s="4">
        <v>8.5299999999999994</v>
      </c>
      <c r="N448" s="4"/>
      <c r="O448" s="4"/>
      <c r="P448" s="4"/>
      <c r="Q448" s="4"/>
      <c r="R448" s="4"/>
      <c r="S448" s="4"/>
      <c r="T448" s="35" t="s">
        <v>558</v>
      </c>
      <c r="U448" s="38" t="str">
        <f>HYPERLINK(X448,E448)</f>
        <v>FCOI06-MOD00689</v>
      </c>
      <c r="V448" s="34" t="s">
        <v>833</v>
      </c>
      <c r="W448" s="33" t="s">
        <v>832</v>
      </c>
      <c r="X448" s="33" t="str">
        <f>_xlfn.CONCAT(V448,E448,W448)</f>
        <v>https://www.fundae.es/docs/default-source/convocatorias-de-subvenciones/turismo-2023/especialidades-formativas/FCOI06-MOD00689.pdf</v>
      </c>
    </row>
    <row r="449" spans="1:24" s="8" customFormat="1" ht="39.950000000000003" customHeight="1" x14ac:dyDescent="0.15">
      <c r="A449" s="9" t="s">
        <v>383</v>
      </c>
      <c r="B449" s="5" t="s">
        <v>384</v>
      </c>
      <c r="C449" s="5" t="s">
        <v>385</v>
      </c>
      <c r="D449" s="5" t="s">
        <v>386</v>
      </c>
      <c r="E449" s="4" t="s">
        <v>540</v>
      </c>
      <c r="F449" s="6" t="s">
        <v>541</v>
      </c>
      <c r="G449" s="4">
        <v>13</v>
      </c>
      <c r="H449" s="4">
        <v>13</v>
      </c>
      <c r="I449" s="4">
        <v>0</v>
      </c>
      <c r="J449" s="4" t="s">
        <v>28</v>
      </c>
      <c r="K449" s="7"/>
      <c r="L449" s="4"/>
      <c r="M449" s="4">
        <v>8.5299999999999994</v>
      </c>
      <c r="N449" s="4"/>
      <c r="O449" s="4"/>
      <c r="P449" s="4"/>
      <c r="Q449" s="4"/>
      <c r="R449" s="4"/>
      <c r="S449" s="4"/>
      <c r="T449" s="35" t="s">
        <v>558</v>
      </c>
      <c r="U449" s="38" t="str">
        <f>HYPERLINK(X449,E449)</f>
        <v>FCOI06-MOD00690</v>
      </c>
      <c r="V449" s="34" t="s">
        <v>833</v>
      </c>
      <c r="W449" s="33" t="s">
        <v>832</v>
      </c>
      <c r="X449" s="33" t="str">
        <f>_xlfn.CONCAT(V449,E449,W449)</f>
        <v>https://www.fundae.es/docs/default-source/convocatorias-de-subvenciones/turismo-2023/especialidades-formativas/FCOI06-MOD00690.pdf</v>
      </c>
    </row>
    <row r="450" spans="1:24" s="8" customFormat="1" ht="39.950000000000003" customHeight="1" x14ac:dyDescent="0.15">
      <c r="A450" s="9" t="s">
        <v>383</v>
      </c>
      <c r="B450" s="5" t="s">
        <v>384</v>
      </c>
      <c r="C450" s="5" t="s">
        <v>385</v>
      </c>
      <c r="D450" s="5" t="s">
        <v>386</v>
      </c>
      <c r="E450" s="4" t="s">
        <v>542</v>
      </c>
      <c r="F450" s="6" t="s">
        <v>543</v>
      </c>
      <c r="G450" s="4">
        <v>13</v>
      </c>
      <c r="H450" s="4">
        <v>13</v>
      </c>
      <c r="I450" s="4">
        <v>0</v>
      </c>
      <c r="J450" s="4" t="s">
        <v>28</v>
      </c>
      <c r="K450" s="7"/>
      <c r="L450" s="4"/>
      <c r="M450" s="4">
        <v>8.5299999999999994</v>
      </c>
      <c r="N450" s="4"/>
      <c r="O450" s="4"/>
      <c r="P450" s="4"/>
      <c r="Q450" s="4"/>
      <c r="R450" s="4"/>
      <c r="S450" s="4"/>
      <c r="T450" s="35" t="s">
        <v>558</v>
      </c>
      <c r="U450" s="38" t="str">
        <f>HYPERLINK(X450,E450)</f>
        <v>FCOI07-MOD00691</v>
      </c>
      <c r="V450" s="34" t="s">
        <v>833</v>
      </c>
      <c r="W450" s="33" t="s">
        <v>832</v>
      </c>
      <c r="X450" s="33" t="str">
        <f>_xlfn.CONCAT(V450,E450,W450)</f>
        <v>https://www.fundae.es/docs/default-source/convocatorias-de-subvenciones/turismo-2023/especialidades-formativas/FCOI07-MOD00691.pdf</v>
      </c>
    </row>
    <row r="451" spans="1:24" s="8" customFormat="1" ht="39.950000000000003" customHeight="1" x14ac:dyDescent="0.15">
      <c r="A451" s="9" t="s">
        <v>383</v>
      </c>
      <c r="B451" s="5" t="s">
        <v>384</v>
      </c>
      <c r="C451" s="5" t="s">
        <v>385</v>
      </c>
      <c r="D451" s="5" t="s">
        <v>386</v>
      </c>
      <c r="E451" s="4" t="s">
        <v>544</v>
      </c>
      <c r="F451" s="6" t="s">
        <v>545</v>
      </c>
      <c r="G451" s="4">
        <v>13</v>
      </c>
      <c r="H451" s="4">
        <v>13</v>
      </c>
      <c r="I451" s="4">
        <v>0</v>
      </c>
      <c r="J451" s="4" t="s">
        <v>28</v>
      </c>
      <c r="K451" s="7"/>
      <c r="L451" s="4"/>
      <c r="M451" s="4">
        <v>8.5299999999999994</v>
      </c>
      <c r="N451" s="4"/>
      <c r="O451" s="4"/>
      <c r="P451" s="4"/>
      <c r="Q451" s="4"/>
      <c r="R451" s="4"/>
      <c r="S451" s="4"/>
      <c r="T451" s="35" t="s">
        <v>558</v>
      </c>
      <c r="U451" s="38" t="str">
        <f>HYPERLINK(X451,E451)</f>
        <v>FCOI07-MOD00696</v>
      </c>
      <c r="V451" s="34" t="s">
        <v>833</v>
      </c>
      <c r="W451" s="33" t="s">
        <v>832</v>
      </c>
      <c r="X451" s="33" t="str">
        <f>_xlfn.CONCAT(V451,E451,W451)</f>
        <v>https://www.fundae.es/docs/default-source/convocatorias-de-subvenciones/turismo-2023/especialidades-formativas/FCOI07-MOD00696.pdf</v>
      </c>
    </row>
    <row r="452" spans="1:24" s="8" customFormat="1" ht="39.950000000000003" customHeight="1" x14ac:dyDescent="0.15">
      <c r="A452" s="9" t="s">
        <v>383</v>
      </c>
      <c r="B452" s="5" t="s">
        <v>384</v>
      </c>
      <c r="C452" s="5" t="s">
        <v>385</v>
      </c>
      <c r="D452" s="5" t="s">
        <v>386</v>
      </c>
      <c r="E452" s="4" t="s">
        <v>547</v>
      </c>
      <c r="F452" s="6" t="s">
        <v>548</v>
      </c>
      <c r="G452" s="4">
        <v>12</v>
      </c>
      <c r="H452" s="4">
        <v>12</v>
      </c>
      <c r="I452" s="4">
        <v>12</v>
      </c>
      <c r="J452" s="4" t="s">
        <v>25</v>
      </c>
      <c r="K452" s="7"/>
      <c r="L452" s="4"/>
      <c r="M452" s="4">
        <v>8.5299999999999994</v>
      </c>
      <c r="N452" s="4">
        <v>5.31</v>
      </c>
      <c r="O452" s="4"/>
      <c r="P452" s="4"/>
      <c r="Q452" s="4"/>
      <c r="R452" s="4"/>
      <c r="S452" s="4"/>
      <c r="T452" s="35" t="s">
        <v>558</v>
      </c>
      <c r="U452" s="38" t="str">
        <f>HYPERLINK(X452,E452)</f>
        <v>FCOI09</v>
      </c>
      <c r="V452" s="34" t="s">
        <v>833</v>
      </c>
      <c r="W452" s="33" t="s">
        <v>832</v>
      </c>
      <c r="X452" s="33" t="str">
        <f>_xlfn.CONCAT(V452,E452,W452)</f>
        <v>https://www.fundae.es/docs/default-source/convocatorias-de-subvenciones/turismo-2023/especialidades-formativas/FCOI09.pdf</v>
      </c>
    </row>
    <row r="453" spans="1:24" s="8" customFormat="1" ht="39.950000000000003" customHeight="1" x14ac:dyDescent="0.15">
      <c r="A453" s="9" t="s">
        <v>383</v>
      </c>
      <c r="B453" s="5" t="s">
        <v>384</v>
      </c>
      <c r="C453" s="5" t="s">
        <v>385</v>
      </c>
      <c r="D453" s="5" t="s">
        <v>386</v>
      </c>
      <c r="E453" s="4" t="s">
        <v>528</v>
      </c>
      <c r="F453" s="6" t="s">
        <v>529</v>
      </c>
      <c r="G453" s="4">
        <v>15</v>
      </c>
      <c r="H453" s="4">
        <v>15</v>
      </c>
      <c r="I453" s="4">
        <v>15</v>
      </c>
      <c r="J453" s="4" t="s">
        <v>25</v>
      </c>
      <c r="K453" s="7"/>
      <c r="L453" s="4"/>
      <c r="M453" s="4">
        <v>8.5299999999999994</v>
      </c>
      <c r="N453" s="4">
        <v>5.31</v>
      </c>
      <c r="O453" s="4"/>
      <c r="P453" s="4"/>
      <c r="Q453" s="4"/>
      <c r="R453" s="4"/>
      <c r="S453" s="4"/>
      <c r="T453" s="35" t="s">
        <v>557</v>
      </c>
      <c r="U453" s="38" t="str">
        <f>HYPERLINK(X453,E453)</f>
        <v>HOTA15-MOD03111</v>
      </c>
      <c r="V453" s="34" t="s">
        <v>833</v>
      </c>
      <c r="W453" s="33" t="s">
        <v>832</v>
      </c>
      <c r="X453" s="33" t="str">
        <f>_xlfn.CONCAT(V453,E453,W453)</f>
        <v>https://www.fundae.es/docs/default-source/convocatorias-de-subvenciones/turismo-2023/especialidades-formativas/HOTA15-MOD03111.pdf</v>
      </c>
    </row>
    <row r="454" spans="1:24" s="8" customFormat="1" ht="39.950000000000003" customHeight="1" x14ac:dyDescent="0.15">
      <c r="A454" s="9" t="s">
        <v>383</v>
      </c>
      <c r="B454" s="5" t="s">
        <v>384</v>
      </c>
      <c r="C454" s="5" t="s">
        <v>385</v>
      </c>
      <c r="D454" s="5" t="s">
        <v>386</v>
      </c>
      <c r="E454" s="4" t="s">
        <v>661</v>
      </c>
      <c r="F454" s="6" t="s">
        <v>319</v>
      </c>
      <c r="G454" s="4">
        <v>30</v>
      </c>
      <c r="H454" s="4">
        <v>30</v>
      </c>
      <c r="I454" s="4">
        <v>30</v>
      </c>
      <c r="J454" s="4" t="s">
        <v>25</v>
      </c>
      <c r="K454" s="7" t="s">
        <v>17</v>
      </c>
      <c r="L454" s="4"/>
      <c r="M454" s="4">
        <v>8.5299999999999994</v>
      </c>
      <c r="N454" s="4">
        <v>5.31</v>
      </c>
      <c r="O454" s="4" t="s">
        <v>21</v>
      </c>
      <c r="P454" s="4" t="s">
        <v>21</v>
      </c>
      <c r="Q454" s="4" t="s">
        <v>21</v>
      </c>
      <c r="R454" s="4" t="s">
        <v>21</v>
      </c>
      <c r="S454" s="4" t="s">
        <v>21</v>
      </c>
      <c r="T454" s="35"/>
      <c r="U454" s="38" t="str">
        <f>HYPERLINK(X454,E454)</f>
        <v>HOTT0011</v>
      </c>
      <c r="V454" s="34" t="s">
        <v>833</v>
      </c>
      <c r="W454" s="33" t="s">
        <v>832</v>
      </c>
      <c r="X454" s="33" t="str">
        <f>_xlfn.CONCAT(V454,E454,W454)</f>
        <v>https://www.fundae.es/docs/default-source/convocatorias-de-subvenciones/turismo-2023/especialidades-formativas/HOTT0011.pdf</v>
      </c>
    </row>
    <row r="455" spans="1:24" s="8" customFormat="1" ht="39.950000000000003" customHeight="1" x14ac:dyDescent="0.15">
      <c r="A455" s="9" t="s">
        <v>383</v>
      </c>
      <c r="B455" s="5" t="s">
        <v>384</v>
      </c>
      <c r="C455" s="5" t="s">
        <v>385</v>
      </c>
      <c r="D455" s="5" t="s">
        <v>386</v>
      </c>
      <c r="E455" s="4" t="s">
        <v>530</v>
      </c>
      <c r="F455" s="6" t="s">
        <v>531</v>
      </c>
      <c r="G455" s="4">
        <v>10</v>
      </c>
      <c r="H455" s="4">
        <v>10</v>
      </c>
      <c r="I455" s="4">
        <v>10</v>
      </c>
      <c r="J455" s="4" t="s">
        <v>25</v>
      </c>
      <c r="K455" s="7"/>
      <c r="L455" s="4"/>
      <c r="M455" s="4">
        <v>8.5299999999999994</v>
      </c>
      <c r="N455" s="4">
        <v>5.31</v>
      </c>
      <c r="O455" s="4"/>
      <c r="P455" s="4"/>
      <c r="Q455" s="4"/>
      <c r="R455" s="4"/>
      <c r="S455" s="4"/>
      <c r="T455" s="35" t="s">
        <v>557</v>
      </c>
      <c r="U455" s="38" t="str">
        <f>HYPERLINK(X455,E455)</f>
        <v>HOTT02-MOD03112</v>
      </c>
      <c r="V455" s="34" t="s">
        <v>833</v>
      </c>
      <c r="W455" s="33" t="s">
        <v>832</v>
      </c>
      <c r="X455" s="33" t="str">
        <f>_xlfn.CONCAT(V455,E455,W455)</f>
        <v>https://www.fundae.es/docs/default-source/convocatorias-de-subvenciones/turismo-2023/especialidades-formativas/HOTT02-MOD03112.pdf</v>
      </c>
    </row>
    <row r="456" spans="1:24" s="8" customFormat="1" ht="39.950000000000003" customHeight="1" x14ac:dyDescent="0.15">
      <c r="A456" s="9" t="s">
        <v>383</v>
      </c>
      <c r="B456" s="5" t="s">
        <v>384</v>
      </c>
      <c r="C456" s="5" t="s">
        <v>385</v>
      </c>
      <c r="D456" s="5" t="s">
        <v>386</v>
      </c>
      <c r="E456" s="4" t="s">
        <v>532</v>
      </c>
      <c r="F456" s="6" t="s">
        <v>533</v>
      </c>
      <c r="G456" s="4">
        <v>10</v>
      </c>
      <c r="H456" s="4">
        <v>10</v>
      </c>
      <c r="I456" s="4">
        <v>10</v>
      </c>
      <c r="J456" s="4" t="s">
        <v>25</v>
      </c>
      <c r="K456" s="7"/>
      <c r="L456" s="4"/>
      <c r="M456" s="4">
        <v>8.5299999999999994</v>
      </c>
      <c r="N456" s="4">
        <v>5.31</v>
      </c>
      <c r="O456" s="4"/>
      <c r="P456" s="4"/>
      <c r="Q456" s="4"/>
      <c r="R456" s="4"/>
      <c r="S456" s="4"/>
      <c r="T456" s="35" t="s">
        <v>557</v>
      </c>
      <c r="U456" s="38" t="str">
        <f>HYPERLINK(X456,E456)</f>
        <v>HOTT02-MOD03113</v>
      </c>
      <c r="V456" s="34" t="s">
        <v>833</v>
      </c>
      <c r="W456" s="33" t="s">
        <v>832</v>
      </c>
      <c r="X456" s="33" t="str">
        <f>_xlfn.CONCAT(V456,E456,W456)</f>
        <v>https://www.fundae.es/docs/default-source/convocatorias-de-subvenciones/turismo-2023/especialidades-formativas/HOTT02-MOD03113.pdf</v>
      </c>
    </row>
    <row r="457" spans="1:24" s="8" customFormat="1" ht="39.950000000000003" customHeight="1" x14ac:dyDescent="0.15">
      <c r="A457" s="17" t="s">
        <v>383</v>
      </c>
      <c r="B457" s="17" t="s">
        <v>384</v>
      </c>
      <c r="C457" s="11" t="s">
        <v>385</v>
      </c>
      <c r="D457" s="17" t="s">
        <v>386</v>
      </c>
      <c r="E457" s="4" t="s">
        <v>387</v>
      </c>
      <c r="F457" s="6" t="s">
        <v>388</v>
      </c>
      <c r="G457" s="4">
        <v>40</v>
      </c>
      <c r="H457" s="4">
        <v>40</v>
      </c>
      <c r="I457" s="4">
        <v>40</v>
      </c>
      <c r="J457" s="4" t="s">
        <v>25</v>
      </c>
      <c r="K457" s="7" t="s">
        <v>17</v>
      </c>
      <c r="L457" s="4"/>
      <c r="M457" s="4">
        <v>8.5299999999999994</v>
      </c>
      <c r="N457" s="4">
        <v>5.31</v>
      </c>
      <c r="O457" s="4" t="s">
        <v>21</v>
      </c>
      <c r="P457" s="4" t="s">
        <v>21</v>
      </c>
      <c r="Q457" s="4" t="s">
        <v>21</v>
      </c>
      <c r="R457" s="4" t="s">
        <v>22</v>
      </c>
      <c r="S457" s="4" t="s">
        <v>21</v>
      </c>
      <c r="T457" s="35"/>
      <c r="U457" s="38" t="str">
        <f>HYPERLINK(X457,E457)</f>
        <v>IFCD110</v>
      </c>
      <c r="V457" s="34" t="s">
        <v>833</v>
      </c>
      <c r="W457" s="33" t="s">
        <v>832</v>
      </c>
      <c r="X457" s="33" t="str">
        <f>_xlfn.CONCAT(V457,E457,W457)</f>
        <v>https://www.fundae.es/docs/default-source/convocatorias-de-subvenciones/turismo-2023/especialidades-formativas/IFCD110.pdf</v>
      </c>
    </row>
    <row r="458" spans="1:24" s="8" customFormat="1" ht="39.950000000000003" customHeight="1" x14ac:dyDescent="0.15">
      <c r="A458" s="9" t="s">
        <v>383</v>
      </c>
      <c r="B458" s="5" t="s">
        <v>384</v>
      </c>
      <c r="C458" s="5" t="s">
        <v>385</v>
      </c>
      <c r="D458" s="5" t="s">
        <v>386</v>
      </c>
      <c r="E458" s="4" t="s">
        <v>678</v>
      </c>
      <c r="F458" s="6" t="s">
        <v>389</v>
      </c>
      <c r="G458" s="4">
        <v>100</v>
      </c>
      <c r="H458" s="4">
        <v>100</v>
      </c>
      <c r="I458" s="4">
        <v>100</v>
      </c>
      <c r="J458" s="4" t="s">
        <v>25</v>
      </c>
      <c r="K458" s="7"/>
      <c r="L458" s="4"/>
      <c r="M458" s="4">
        <v>8.5299999999999994</v>
      </c>
      <c r="N458" s="4">
        <v>5.31</v>
      </c>
      <c r="O458" s="4" t="s">
        <v>21</v>
      </c>
      <c r="P458" s="4" t="s">
        <v>21</v>
      </c>
      <c r="Q458" s="4" t="s">
        <v>21</v>
      </c>
      <c r="R458" s="4" t="s">
        <v>22</v>
      </c>
      <c r="S458" s="4" t="s">
        <v>21</v>
      </c>
      <c r="T458" s="35"/>
      <c r="U458" s="38" t="str">
        <f>HYPERLINK(X458,E458)</f>
        <v>IFCT0021</v>
      </c>
      <c r="V458" s="34" t="s">
        <v>833</v>
      </c>
      <c r="W458" s="33" t="s">
        <v>832</v>
      </c>
      <c r="X458" s="33" t="str">
        <f>_xlfn.CONCAT(V458,E458,W458)</f>
        <v>https://www.fundae.es/docs/default-source/convocatorias-de-subvenciones/turismo-2023/especialidades-formativas/IFCT0021.pdf</v>
      </c>
    </row>
    <row r="459" spans="1:24" s="8" customFormat="1" ht="39.950000000000003" customHeight="1" x14ac:dyDescent="0.15">
      <c r="A459" s="9" t="s">
        <v>383</v>
      </c>
      <c r="B459" s="5" t="s">
        <v>384</v>
      </c>
      <c r="C459" s="5" t="s">
        <v>385</v>
      </c>
      <c r="D459" s="5" t="s">
        <v>386</v>
      </c>
      <c r="E459" s="4" t="s">
        <v>549</v>
      </c>
      <c r="F459" s="6" t="s">
        <v>550</v>
      </c>
      <c r="G459" s="4">
        <v>15</v>
      </c>
      <c r="H459" s="4">
        <v>0</v>
      </c>
      <c r="I459" s="4">
        <v>15</v>
      </c>
      <c r="J459" s="4" t="s">
        <v>20</v>
      </c>
      <c r="K459" s="7"/>
      <c r="L459" s="4"/>
      <c r="M459" s="4"/>
      <c r="N459" s="4">
        <v>5.31</v>
      </c>
      <c r="O459" s="4"/>
      <c r="P459" s="4"/>
      <c r="Q459" s="4"/>
      <c r="R459" s="4"/>
      <c r="S459" s="4"/>
      <c r="T459" s="35" t="s">
        <v>558</v>
      </c>
      <c r="U459" s="38" t="str">
        <f>HYPERLINK(X459,E459)</f>
        <v>IFCT102</v>
      </c>
      <c r="V459" s="34" t="s">
        <v>833</v>
      </c>
      <c r="W459" s="33" t="s">
        <v>832</v>
      </c>
      <c r="X459" s="33" t="str">
        <f>_xlfn.CONCAT(V459,E459,W459)</f>
        <v>https://www.fundae.es/docs/default-source/convocatorias-de-subvenciones/turismo-2023/especialidades-formativas/IFCT102.pdf</v>
      </c>
    </row>
    <row r="460" spans="1:24" s="8" customFormat="1" ht="39.950000000000003" customHeight="1" x14ac:dyDescent="0.15">
      <c r="A460" s="9" t="s">
        <v>383</v>
      </c>
      <c r="B460" s="5" t="s">
        <v>384</v>
      </c>
      <c r="C460" s="5" t="s">
        <v>385</v>
      </c>
      <c r="D460" s="5" t="s">
        <v>386</v>
      </c>
      <c r="E460" s="4" t="s">
        <v>551</v>
      </c>
      <c r="F460" s="6" t="s">
        <v>552</v>
      </c>
      <c r="G460" s="4">
        <v>15</v>
      </c>
      <c r="H460" s="4">
        <v>0</v>
      </c>
      <c r="I460" s="4">
        <v>15</v>
      </c>
      <c r="J460" s="4" t="s">
        <v>20</v>
      </c>
      <c r="K460" s="7"/>
      <c r="L460" s="4"/>
      <c r="M460" s="4"/>
      <c r="N460" s="4">
        <v>5.31</v>
      </c>
      <c r="O460" s="4"/>
      <c r="P460" s="4"/>
      <c r="Q460" s="4"/>
      <c r="R460" s="4"/>
      <c r="S460" s="4"/>
      <c r="T460" s="35" t="s">
        <v>558</v>
      </c>
      <c r="U460" s="38" t="str">
        <f>HYPERLINK(X460,E460)</f>
        <v>IFCT104</v>
      </c>
      <c r="V460" s="34" t="s">
        <v>833</v>
      </c>
      <c r="W460" s="33" t="s">
        <v>832</v>
      </c>
      <c r="X460" s="33" t="str">
        <f>_xlfn.CONCAT(V460,E460,W460)</f>
        <v>https://www.fundae.es/docs/default-source/convocatorias-de-subvenciones/turismo-2023/especialidades-formativas/IFCT104.pdf</v>
      </c>
    </row>
    <row r="461" spans="1:24" s="8" customFormat="1" ht="39.950000000000003" customHeight="1" x14ac:dyDescent="0.15">
      <c r="A461" s="9" t="s">
        <v>383</v>
      </c>
      <c r="B461" s="5" t="s">
        <v>384</v>
      </c>
      <c r="C461" s="5" t="s">
        <v>385</v>
      </c>
      <c r="D461" s="5" t="s">
        <v>386</v>
      </c>
      <c r="E461" s="4" t="s">
        <v>553</v>
      </c>
      <c r="F461" s="6" t="s">
        <v>554</v>
      </c>
      <c r="G461" s="4">
        <v>20</v>
      </c>
      <c r="H461" s="4">
        <v>20</v>
      </c>
      <c r="I461" s="4">
        <v>0</v>
      </c>
      <c r="J461" s="4" t="s">
        <v>28</v>
      </c>
      <c r="K461" s="7"/>
      <c r="L461" s="4"/>
      <c r="M461" s="4">
        <v>8.5299999999999994</v>
      </c>
      <c r="N461" s="4"/>
      <c r="O461" s="4"/>
      <c r="P461" s="4"/>
      <c r="Q461" s="4"/>
      <c r="R461" s="4"/>
      <c r="S461" s="4"/>
      <c r="T461" s="35" t="s">
        <v>558</v>
      </c>
      <c r="U461" s="38" t="str">
        <f>HYPERLINK(X461,E461)</f>
        <v>IFCT109</v>
      </c>
      <c r="V461" s="34" t="s">
        <v>833</v>
      </c>
      <c r="W461" s="33" t="s">
        <v>832</v>
      </c>
      <c r="X461" s="33" t="str">
        <f>_xlfn.CONCAT(V461,E461,W461)</f>
        <v>https://www.fundae.es/docs/default-source/convocatorias-de-subvenciones/turismo-2023/especialidades-formativas/IFCT109.pdf</v>
      </c>
    </row>
    <row r="462" spans="1:24" s="8" customFormat="1" ht="39.950000000000003" customHeight="1" x14ac:dyDescent="0.15">
      <c r="A462" s="9" t="s">
        <v>383</v>
      </c>
      <c r="B462" s="5" t="s">
        <v>384</v>
      </c>
      <c r="C462" s="5" t="s">
        <v>385</v>
      </c>
      <c r="D462" s="5" t="s">
        <v>386</v>
      </c>
      <c r="E462" s="4" t="s">
        <v>555</v>
      </c>
      <c r="F462" s="6" t="s">
        <v>556</v>
      </c>
      <c r="G462" s="4">
        <v>20</v>
      </c>
      <c r="H462" s="4">
        <v>0</v>
      </c>
      <c r="I462" s="4">
        <v>20</v>
      </c>
      <c r="J462" s="4" t="s">
        <v>20</v>
      </c>
      <c r="K462" s="7"/>
      <c r="L462" s="4"/>
      <c r="M462" s="4"/>
      <c r="N462" s="4">
        <v>5.31</v>
      </c>
      <c r="O462" s="4"/>
      <c r="P462" s="4"/>
      <c r="Q462" s="4"/>
      <c r="R462" s="4"/>
      <c r="S462" s="4"/>
      <c r="T462" s="35" t="s">
        <v>558</v>
      </c>
      <c r="U462" s="38" t="str">
        <f>HYPERLINK(X462,E462)</f>
        <v>IFCT152</v>
      </c>
      <c r="V462" s="34" t="s">
        <v>833</v>
      </c>
      <c r="W462" s="33" t="s">
        <v>832</v>
      </c>
      <c r="X462" s="33" t="str">
        <f>_xlfn.CONCAT(V462,E462,W462)</f>
        <v>https://www.fundae.es/docs/default-source/convocatorias-de-subvenciones/turismo-2023/especialidades-formativas/IFCT152.pdf</v>
      </c>
    </row>
    <row r="463" spans="1:24" s="8" customFormat="1" ht="39.950000000000003" customHeight="1" x14ac:dyDescent="0.15">
      <c r="A463" s="9" t="s">
        <v>383</v>
      </c>
      <c r="B463" s="5" t="s">
        <v>384</v>
      </c>
      <c r="C463" s="5" t="s">
        <v>385</v>
      </c>
      <c r="D463" s="4" t="s">
        <v>386</v>
      </c>
      <c r="E463" s="4" t="s">
        <v>236</v>
      </c>
      <c r="F463" s="6" t="s">
        <v>237</v>
      </c>
      <c r="G463" s="4">
        <v>40</v>
      </c>
      <c r="H463" s="4">
        <v>40</v>
      </c>
      <c r="I463" s="4">
        <v>40</v>
      </c>
      <c r="J463" s="4" t="s">
        <v>25</v>
      </c>
      <c r="K463" s="17" t="s">
        <v>17</v>
      </c>
      <c r="L463" s="4"/>
      <c r="M463" s="4">
        <v>8.5299999999999994</v>
      </c>
      <c r="N463" s="4">
        <v>5.31</v>
      </c>
      <c r="O463" s="4" t="s">
        <v>21</v>
      </c>
      <c r="P463" s="4" t="s">
        <v>21</v>
      </c>
      <c r="Q463" s="4" t="s">
        <v>21</v>
      </c>
      <c r="R463" s="4" t="s">
        <v>22</v>
      </c>
      <c r="S463" s="4" t="s">
        <v>21</v>
      </c>
      <c r="T463" s="35"/>
      <c r="U463" s="38" t="str">
        <f>HYPERLINK(X463,E463)</f>
        <v>IFCT159</v>
      </c>
      <c r="V463" s="34" t="s">
        <v>833</v>
      </c>
      <c r="W463" s="33" t="s">
        <v>832</v>
      </c>
      <c r="X463" s="33" t="str">
        <f>_xlfn.CONCAT(V463,E463,W463)</f>
        <v>https://www.fundae.es/docs/default-source/convocatorias-de-subvenciones/turismo-2023/especialidades-formativas/IFCT159.pdf</v>
      </c>
    </row>
    <row r="464" spans="1:24" s="8" customFormat="1" ht="39.950000000000003" customHeight="1" x14ac:dyDescent="0.15">
      <c r="A464" s="9" t="s">
        <v>383</v>
      </c>
      <c r="B464" s="5" t="s">
        <v>384</v>
      </c>
      <c r="C464" s="5" t="s">
        <v>385</v>
      </c>
      <c r="D464" s="4" t="s">
        <v>386</v>
      </c>
      <c r="E464" s="4" t="s">
        <v>238</v>
      </c>
      <c r="F464" s="6" t="s">
        <v>239</v>
      </c>
      <c r="G464" s="4">
        <v>20</v>
      </c>
      <c r="H464" s="4">
        <v>20</v>
      </c>
      <c r="I464" s="4">
        <v>20</v>
      </c>
      <c r="J464" s="4" t="s">
        <v>25</v>
      </c>
      <c r="K464" s="17" t="s">
        <v>17</v>
      </c>
      <c r="L464" s="4"/>
      <c r="M464" s="4">
        <v>8.5299999999999994</v>
      </c>
      <c r="N464" s="4">
        <v>5.31</v>
      </c>
      <c r="O464" s="4" t="s">
        <v>21</v>
      </c>
      <c r="P464" s="4" t="s">
        <v>21</v>
      </c>
      <c r="Q464" s="4" t="s">
        <v>21</v>
      </c>
      <c r="R464" s="4" t="s">
        <v>22</v>
      </c>
      <c r="S464" s="4" t="s">
        <v>21</v>
      </c>
      <c r="T464" s="35"/>
      <c r="U464" s="38" t="str">
        <f>HYPERLINK(X464,E464)</f>
        <v>IFCT160</v>
      </c>
      <c r="V464" s="34" t="s">
        <v>833</v>
      </c>
      <c r="W464" s="33" t="s">
        <v>832</v>
      </c>
      <c r="X464" s="33" t="str">
        <f>_xlfn.CONCAT(V464,E464,W464)</f>
        <v>https://www.fundae.es/docs/default-source/convocatorias-de-subvenciones/turismo-2023/especialidades-formativas/IFCT160.pdf</v>
      </c>
    </row>
    <row r="465" spans="1:24" s="8" customFormat="1" ht="39.950000000000003" customHeight="1" x14ac:dyDescent="0.15">
      <c r="A465" s="9" t="s">
        <v>383</v>
      </c>
      <c r="B465" s="5" t="s">
        <v>384</v>
      </c>
      <c r="C465" s="5" t="s">
        <v>385</v>
      </c>
      <c r="D465" s="5" t="s">
        <v>386</v>
      </c>
      <c r="E465" s="4" t="s">
        <v>512</v>
      </c>
      <c r="F465" s="6" t="s">
        <v>513</v>
      </c>
      <c r="G465" s="4">
        <v>10</v>
      </c>
      <c r="H465" s="4">
        <v>10</v>
      </c>
      <c r="I465" s="4">
        <v>10</v>
      </c>
      <c r="J465" s="4" t="s">
        <v>25</v>
      </c>
      <c r="K465" s="7"/>
      <c r="L465" s="4"/>
      <c r="M465" s="4">
        <v>8.5299999999999994</v>
      </c>
      <c r="N465" s="4">
        <v>5.31</v>
      </c>
      <c r="O465" s="4"/>
      <c r="P465" s="4"/>
      <c r="Q465" s="4"/>
      <c r="R465" s="4"/>
      <c r="S465" s="4"/>
      <c r="T465" s="35" t="s">
        <v>557</v>
      </c>
      <c r="U465" s="38" t="str">
        <f>HYPERLINK(X465,E465)</f>
        <v>SEAG06-MOD01370</v>
      </c>
      <c r="V465" s="34" t="s">
        <v>833</v>
      </c>
      <c r="W465" s="33" t="s">
        <v>832</v>
      </c>
      <c r="X465" s="33" t="str">
        <f>_xlfn.CONCAT(V465,E465,W465)</f>
        <v>https://www.fundae.es/docs/default-source/convocatorias-de-subvenciones/turismo-2023/especialidades-formativas/SEAG06-MOD01370.pdf</v>
      </c>
    </row>
    <row r="466" spans="1:24" s="8" customFormat="1" ht="39.950000000000003" customHeight="1" x14ac:dyDescent="0.15">
      <c r="A466" s="9" t="s">
        <v>383</v>
      </c>
      <c r="B466" s="5" t="s">
        <v>384</v>
      </c>
      <c r="C466" s="5" t="s">
        <v>385</v>
      </c>
      <c r="D466" s="5" t="s">
        <v>386</v>
      </c>
      <c r="E466" s="4" t="s">
        <v>520</v>
      </c>
      <c r="F466" s="6" t="s">
        <v>521</v>
      </c>
      <c r="G466" s="4">
        <v>20</v>
      </c>
      <c r="H466" s="4">
        <v>20</v>
      </c>
      <c r="I466" s="4">
        <v>20</v>
      </c>
      <c r="J466" s="4" t="s">
        <v>25</v>
      </c>
      <c r="K466" s="7"/>
      <c r="L466" s="4"/>
      <c r="M466" s="4">
        <v>8.5299999999999994</v>
      </c>
      <c r="N466" s="4">
        <v>5.31</v>
      </c>
      <c r="O466" s="4"/>
      <c r="P466" s="4"/>
      <c r="Q466" s="4"/>
      <c r="R466" s="4"/>
      <c r="S466" s="4"/>
      <c r="T466" s="35" t="s">
        <v>557</v>
      </c>
      <c r="U466" s="38" t="str">
        <f>HYPERLINK(X466,E466)</f>
        <v>SEAG13-MOD01377</v>
      </c>
      <c r="V466" s="34" t="s">
        <v>833</v>
      </c>
      <c r="W466" s="33" t="s">
        <v>832</v>
      </c>
      <c r="X466" s="33" t="str">
        <f>_xlfn.CONCAT(V466,E466,W466)</f>
        <v>https://www.fundae.es/docs/default-source/convocatorias-de-subvenciones/turismo-2023/especialidades-formativas/SEAG13-MOD01377.pdf</v>
      </c>
    </row>
    <row r="467" spans="1:24" s="8" customFormat="1" ht="39.950000000000003" customHeight="1" x14ac:dyDescent="0.15">
      <c r="A467" s="9" t="s">
        <v>383</v>
      </c>
      <c r="B467" s="5" t="s">
        <v>384</v>
      </c>
      <c r="C467" s="5" t="s">
        <v>385</v>
      </c>
      <c r="D467" s="5" t="s">
        <v>386</v>
      </c>
      <c r="E467" s="4" t="s">
        <v>522</v>
      </c>
      <c r="F467" s="6" t="s">
        <v>523</v>
      </c>
      <c r="G467" s="4">
        <v>20</v>
      </c>
      <c r="H467" s="4">
        <v>20</v>
      </c>
      <c r="I467" s="4">
        <v>20</v>
      </c>
      <c r="J467" s="4" t="s">
        <v>25</v>
      </c>
      <c r="K467" s="7"/>
      <c r="L467" s="4"/>
      <c r="M467" s="4">
        <v>8.5299999999999994</v>
      </c>
      <c r="N467" s="4">
        <v>5.31</v>
      </c>
      <c r="O467" s="4"/>
      <c r="P467" s="4"/>
      <c r="Q467" s="4"/>
      <c r="R467" s="4"/>
      <c r="S467" s="4"/>
      <c r="T467" s="35" t="s">
        <v>557</v>
      </c>
      <c r="U467" s="38" t="str">
        <f>HYPERLINK(X467,E467)</f>
        <v>SEAG13-MOD01382</v>
      </c>
      <c r="V467" s="34" t="s">
        <v>833</v>
      </c>
      <c r="W467" s="33" t="s">
        <v>832</v>
      </c>
      <c r="X467" s="33" t="str">
        <f>_xlfn.CONCAT(V467,E467,W467)</f>
        <v>https://www.fundae.es/docs/default-source/convocatorias-de-subvenciones/turismo-2023/especialidades-formativas/SEAG13-MOD01382.pdf</v>
      </c>
    </row>
    <row r="468" spans="1:24" s="8" customFormat="1" ht="39.950000000000003" customHeight="1" x14ac:dyDescent="0.15">
      <c r="A468" s="9" t="s">
        <v>383</v>
      </c>
      <c r="B468" s="5" t="s">
        <v>384</v>
      </c>
      <c r="C468" s="5" t="s">
        <v>385</v>
      </c>
      <c r="D468" s="5" t="s">
        <v>386</v>
      </c>
      <c r="E468" s="4" t="s">
        <v>524</v>
      </c>
      <c r="F468" s="6" t="s">
        <v>525</v>
      </c>
      <c r="G468" s="4">
        <v>20</v>
      </c>
      <c r="H468" s="4">
        <v>20</v>
      </c>
      <c r="I468" s="4">
        <v>20</v>
      </c>
      <c r="J468" s="4" t="s">
        <v>25</v>
      </c>
      <c r="K468" s="7"/>
      <c r="L468" s="4"/>
      <c r="M468" s="4">
        <v>8.5299999999999994</v>
      </c>
      <c r="N468" s="4">
        <v>5.31</v>
      </c>
      <c r="O468" s="4"/>
      <c r="P468" s="4"/>
      <c r="Q468" s="4"/>
      <c r="R468" s="4"/>
      <c r="S468" s="4"/>
      <c r="T468" s="35" t="s">
        <v>557</v>
      </c>
      <c r="U468" s="38" t="str">
        <f>HYPERLINK(X468,E468)</f>
        <v>SEAG13-MOD01383</v>
      </c>
      <c r="V468" s="34" t="s">
        <v>833</v>
      </c>
      <c r="W468" s="33" t="s">
        <v>832</v>
      </c>
      <c r="X468" s="33" t="str">
        <f>_xlfn.CONCAT(V468,E468,W468)</f>
        <v>https://www.fundae.es/docs/default-source/convocatorias-de-subvenciones/turismo-2023/especialidades-formativas/SEAG13-MOD01383.pdf</v>
      </c>
    </row>
    <row r="469" spans="1:24" s="8" customFormat="1" ht="39.950000000000003" customHeight="1" x14ac:dyDescent="0.15">
      <c r="A469" s="9" t="s">
        <v>383</v>
      </c>
      <c r="B469" s="5" t="s">
        <v>384</v>
      </c>
      <c r="C469" s="5" t="s">
        <v>385</v>
      </c>
      <c r="D469" s="5" t="s">
        <v>386</v>
      </c>
      <c r="E469" s="4" t="s">
        <v>526</v>
      </c>
      <c r="F469" s="6" t="s">
        <v>527</v>
      </c>
      <c r="G469" s="4">
        <v>20</v>
      </c>
      <c r="H469" s="4">
        <v>20</v>
      </c>
      <c r="I469" s="4">
        <v>20</v>
      </c>
      <c r="J469" s="4" t="s">
        <v>25</v>
      </c>
      <c r="K469" s="7"/>
      <c r="L469" s="4"/>
      <c r="M469" s="4">
        <v>8.5299999999999994</v>
      </c>
      <c r="N469" s="4">
        <v>5.31</v>
      </c>
      <c r="O469" s="4"/>
      <c r="P469" s="4"/>
      <c r="Q469" s="4"/>
      <c r="R469" s="4"/>
      <c r="S469" s="4"/>
      <c r="T469" s="35" t="s">
        <v>557</v>
      </c>
      <c r="U469" s="38" t="str">
        <f>HYPERLINK(X469,E469)</f>
        <v>SEAG13-MOD01387</v>
      </c>
      <c r="V469" s="34" t="s">
        <v>833</v>
      </c>
      <c r="W469" s="33" t="s">
        <v>832</v>
      </c>
      <c r="X469" s="33" t="str">
        <f>_xlfn.CONCAT(V469,E469,W469)</f>
        <v>https://www.fundae.es/docs/default-source/convocatorias-de-subvenciones/turismo-2023/especialidades-formativas/SEAG13-MOD01387.pdf</v>
      </c>
    </row>
    <row r="470" spans="1:24" s="8" customFormat="1" ht="39.950000000000003" customHeight="1" x14ac:dyDescent="0.15">
      <c r="A470" s="9" t="s">
        <v>383</v>
      </c>
      <c r="B470" s="5" t="s">
        <v>384</v>
      </c>
      <c r="C470" s="5" t="s">
        <v>385</v>
      </c>
      <c r="D470" s="5" t="s">
        <v>386</v>
      </c>
      <c r="E470" s="4" t="s">
        <v>516</v>
      </c>
      <c r="F470" s="6" t="s">
        <v>517</v>
      </c>
      <c r="G470" s="4">
        <v>16</v>
      </c>
      <c r="H470" s="4">
        <v>16</v>
      </c>
      <c r="I470" s="4">
        <v>16</v>
      </c>
      <c r="J470" s="4" t="s">
        <v>25</v>
      </c>
      <c r="K470" s="7"/>
      <c r="L470" s="4"/>
      <c r="M470" s="4">
        <v>8.5299999999999994</v>
      </c>
      <c r="N470" s="4">
        <v>5.31</v>
      </c>
      <c r="O470" s="4"/>
      <c r="P470" s="4"/>
      <c r="Q470" s="4"/>
      <c r="R470" s="4"/>
      <c r="S470" s="4"/>
      <c r="T470" s="35" t="s">
        <v>557</v>
      </c>
      <c r="U470" s="38" t="str">
        <f>HYPERLINK(X470,E470)</f>
        <v>SEAG15</v>
      </c>
      <c r="V470" s="34" t="s">
        <v>833</v>
      </c>
      <c r="W470" s="33" t="s">
        <v>832</v>
      </c>
      <c r="X470" s="33" t="str">
        <f>_xlfn.CONCAT(V470,E470,W470)</f>
        <v>https://www.fundae.es/docs/default-source/convocatorias-de-subvenciones/turismo-2023/especialidades-formativas/SEAG15.pdf</v>
      </c>
    </row>
    <row r="471" spans="1:24" s="8" customFormat="1" ht="39.950000000000003" customHeight="1" x14ac:dyDescent="0.15">
      <c r="A471" s="9" t="s">
        <v>383</v>
      </c>
      <c r="B471" s="5" t="s">
        <v>384</v>
      </c>
      <c r="C471" s="5" t="s">
        <v>385</v>
      </c>
      <c r="D471" s="5" t="s">
        <v>386</v>
      </c>
      <c r="E471" s="4" t="s">
        <v>280</v>
      </c>
      <c r="F471" s="6" t="s">
        <v>281</v>
      </c>
      <c r="G471" s="4">
        <v>150</v>
      </c>
      <c r="H471" s="4">
        <v>150</v>
      </c>
      <c r="I471" s="4">
        <v>150</v>
      </c>
      <c r="J471" s="4" t="s">
        <v>25</v>
      </c>
      <c r="K471" s="7" t="s">
        <v>17</v>
      </c>
      <c r="L471" s="4" t="s">
        <v>17</v>
      </c>
      <c r="M471" s="4">
        <v>8.5299999999999994</v>
      </c>
      <c r="N471" s="4">
        <v>5.31</v>
      </c>
      <c r="O471" s="4" t="s">
        <v>22</v>
      </c>
      <c r="P471" s="4" t="s">
        <v>21</v>
      </c>
      <c r="Q471" s="4" t="s">
        <v>21</v>
      </c>
      <c r="R471" s="4" t="s">
        <v>21</v>
      </c>
      <c r="S471" s="4" t="s">
        <v>21</v>
      </c>
      <c r="T471" s="35"/>
      <c r="U471" s="38" t="str">
        <f>HYPERLINK(X471,E471)</f>
        <v>SSCE01</v>
      </c>
      <c r="V471" s="34" t="s">
        <v>833</v>
      </c>
      <c r="W471" s="33" t="s">
        <v>832</v>
      </c>
      <c r="X471" s="33" t="str">
        <f>_xlfn.CONCAT(V471,E471,W471)</f>
        <v>https://www.fundae.es/docs/default-source/convocatorias-de-subvenciones/turismo-2023/especialidades-formativas/SSCE01.pdf</v>
      </c>
    </row>
    <row r="472" spans="1:24" s="8" customFormat="1" ht="39.950000000000003" customHeight="1" x14ac:dyDescent="0.15">
      <c r="A472" s="9" t="s">
        <v>383</v>
      </c>
      <c r="B472" s="5" t="s">
        <v>384</v>
      </c>
      <c r="C472" s="5" t="s">
        <v>385</v>
      </c>
      <c r="D472" s="5" t="s">
        <v>386</v>
      </c>
      <c r="E472" s="4" t="s">
        <v>282</v>
      </c>
      <c r="F472" s="6" t="s">
        <v>283</v>
      </c>
      <c r="G472" s="4">
        <v>150</v>
      </c>
      <c r="H472" s="4">
        <v>150</v>
      </c>
      <c r="I472" s="4">
        <v>150</v>
      </c>
      <c r="J472" s="4" t="s">
        <v>25</v>
      </c>
      <c r="K472" s="7" t="s">
        <v>17</v>
      </c>
      <c r="L472" s="4" t="s">
        <v>17</v>
      </c>
      <c r="M472" s="4">
        <v>8.5299999999999994</v>
      </c>
      <c r="N472" s="4">
        <v>5.31</v>
      </c>
      <c r="O472" s="4" t="s">
        <v>22</v>
      </c>
      <c r="P472" s="4" t="s">
        <v>21</v>
      </c>
      <c r="Q472" s="4" t="s">
        <v>21</v>
      </c>
      <c r="R472" s="4" t="s">
        <v>21</v>
      </c>
      <c r="S472" s="4" t="s">
        <v>21</v>
      </c>
      <c r="T472" s="35"/>
      <c r="U472" s="38" t="str">
        <f>HYPERLINK(X472,E472)</f>
        <v>SSCE02</v>
      </c>
      <c r="V472" s="34" t="s">
        <v>833</v>
      </c>
      <c r="W472" s="33" t="s">
        <v>832</v>
      </c>
      <c r="X472" s="33" t="str">
        <f>_xlfn.CONCAT(V472,E472,W472)</f>
        <v>https://www.fundae.es/docs/default-source/convocatorias-de-subvenciones/turismo-2023/especialidades-formativas/SSCE02.pdf</v>
      </c>
    </row>
    <row r="473" spans="1:24" s="8" customFormat="1" ht="39.950000000000003" customHeight="1" x14ac:dyDescent="0.15">
      <c r="A473" s="9" t="s">
        <v>383</v>
      </c>
      <c r="B473" s="5" t="s">
        <v>384</v>
      </c>
      <c r="C473" s="5" t="s">
        <v>385</v>
      </c>
      <c r="D473" s="5" t="s">
        <v>386</v>
      </c>
      <c r="E473" s="4" t="s">
        <v>284</v>
      </c>
      <c r="F473" s="6" t="s">
        <v>285</v>
      </c>
      <c r="G473" s="4">
        <v>240</v>
      </c>
      <c r="H473" s="4">
        <v>240</v>
      </c>
      <c r="I473" s="4">
        <v>240</v>
      </c>
      <c r="J473" s="4" t="s">
        <v>25</v>
      </c>
      <c r="K473" s="7" t="s">
        <v>17</v>
      </c>
      <c r="L473" s="4" t="s">
        <v>17</v>
      </c>
      <c r="M473" s="4">
        <v>8.5299999999999994</v>
      </c>
      <c r="N473" s="4">
        <v>5.31</v>
      </c>
      <c r="O473" s="4" t="s">
        <v>22</v>
      </c>
      <c r="P473" s="4" t="s">
        <v>21</v>
      </c>
      <c r="Q473" s="4" t="s">
        <v>21</v>
      </c>
      <c r="R473" s="4" t="s">
        <v>21</v>
      </c>
      <c r="S473" s="4" t="s">
        <v>21</v>
      </c>
      <c r="T473" s="35"/>
      <c r="U473" s="38" t="str">
        <f>HYPERLINK(X473,E473)</f>
        <v>SSCE03</v>
      </c>
      <c r="V473" s="34" t="s">
        <v>833</v>
      </c>
      <c r="W473" s="33" t="s">
        <v>832</v>
      </c>
      <c r="X473" s="33" t="str">
        <f>_xlfn.CONCAT(V473,E473,W473)</f>
        <v>https://www.fundae.es/docs/default-source/convocatorias-de-subvenciones/turismo-2023/especialidades-formativas/SSCE03.pdf</v>
      </c>
    </row>
    <row r="474" spans="1:24" s="8" customFormat="1" ht="39.950000000000003" customHeight="1" x14ac:dyDescent="0.15">
      <c r="A474" s="9" t="s">
        <v>383</v>
      </c>
      <c r="B474" s="5" t="s">
        <v>384</v>
      </c>
      <c r="C474" s="5" t="s">
        <v>385</v>
      </c>
      <c r="D474" s="5" t="s">
        <v>386</v>
      </c>
      <c r="E474" s="4" t="s">
        <v>286</v>
      </c>
      <c r="F474" s="6" t="s">
        <v>287</v>
      </c>
      <c r="G474" s="4">
        <v>240</v>
      </c>
      <c r="H474" s="4">
        <v>240</v>
      </c>
      <c r="I474" s="4">
        <v>240</v>
      </c>
      <c r="J474" s="4" t="s">
        <v>25</v>
      </c>
      <c r="K474" s="7" t="s">
        <v>17</v>
      </c>
      <c r="L474" s="4" t="s">
        <v>17</v>
      </c>
      <c r="M474" s="4">
        <v>8.5299999999999994</v>
      </c>
      <c r="N474" s="4">
        <v>5.31</v>
      </c>
      <c r="O474" s="4" t="s">
        <v>22</v>
      </c>
      <c r="P474" s="4" t="s">
        <v>21</v>
      </c>
      <c r="Q474" s="4" t="s">
        <v>21</v>
      </c>
      <c r="R474" s="4" t="s">
        <v>21</v>
      </c>
      <c r="S474" s="4" t="s">
        <v>21</v>
      </c>
      <c r="T474" s="35"/>
      <c r="U474" s="38" t="str">
        <f>HYPERLINK(X474,E474)</f>
        <v>SSCE04</v>
      </c>
      <c r="V474" s="34" t="s">
        <v>833</v>
      </c>
      <c r="W474" s="33" t="s">
        <v>832</v>
      </c>
      <c r="X474" s="33" t="str">
        <f>_xlfn.CONCAT(V474,E474,W474)</f>
        <v>https://www.fundae.es/docs/default-source/convocatorias-de-subvenciones/turismo-2023/especialidades-formativas/SSCE04.pdf</v>
      </c>
    </row>
    <row r="475" spans="1:24" s="8" customFormat="1" ht="39.950000000000003" customHeight="1" x14ac:dyDescent="0.15">
      <c r="A475" s="9" t="s">
        <v>383</v>
      </c>
      <c r="B475" s="5" t="s">
        <v>384</v>
      </c>
      <c r="C475" s="5" t="s">
        <v>385</v>
      </c>
      <c r="D475" s="5" t="s">
        <v>386</v>
      </c>
      <c r="E475" s="4" t="s">
        <v>288</v>
      </c>
      <c r="F475" s="6" t="s">
        <v>289</v>
      </c>
      <c r="G475" s="4">
        <v>240</v>
      </c>
      <c r="H475" s="4">
        <v>240</v>
      </c>
      <c r="I475" s="4">
        <v>240</v>
      </c>
      <c r="J475" s="4" t="s">
        <v>25</v>
      </c>
      <c r="K475" s="7"/>
      <c r="L475" s="4" t="s">
        <v>17</v>
      </c>
      <c r="M475" s="4">
        <v>8.5299999999999994</v>
      </c>
      <c r="N475" s="4">
        <v>5.31</v>
      </c>
      <c r="O475" s="4" t="s">
        <v>22</v>
      </c>
      <c r="P475" s="4" t="s">
        <v>21</v>
      </c>
      <c r="Q475" s="4" t="s">
        <v>21</v>
      </c>
      <c r="R475" s="4" t="s">
        <v>21</v>
      </c>
      <c r="S475" s="4" t="s">
        <v>21</v>
      </c>
      <c r="T475" s="35"/>
      <c r="U475" s="38" t="str">
        <f>HYPERLINK(X475,E475)</f>
        <v>SSCE05</v>
      </c>
      <c r="V475" s="34" t="s">
        <v>833</v>
      </c>
      <c r="W475" s="33" t="s">
        <v>832</v>
      </c>
      <c r="X475" s="33" t="str">
        <f>_xlfn.CONCAT(V475,E475,W475)</f>
        <v>https://www.fundae.es/docs/default-source/convocatorias-de-subvenciones/turismo-2023/especialidades-formativas/SSCE05.pdf</v>
      </c>
    </row>
    <row r="476" spans="1:24" s="8" customFormat="1" ht="39.950000000000003" customHeight="1" x14ac:dyDescent="0.15">
      <c r="A476" s="9" t="s">
        <v>383</v>
      </c>
      <c r="B476" s="5" t="s">
        <v>384</v>
      </c>
      <c r="C476" s="5" t="s">
        <v>385</v>
      </c>
      <c r="D476" s="5" t="s">
        <v>386</v>
      </c>
      <c r="E476" s="4" t="s">
        <v>390</v>
      </c>
      <c r="F476" s="6" t="s">
        <v>391</v>
      </c>
      <c r="G476" s="4">
        <v>240</v>
      </c>
      <c r="H476" s="4">
        <v>240</v>
      </c>
      <c r="I476" s="4">
        <v>240</v>
      </c>
      <c r="J476" s="4" t="s">
        <v>25</v>
      </c>
      <c r="K476" s="7"/>
      <c r="L476" s="4" t="s">
        <v>50</v>
      </c>
      <c r="M476" s="4">
        <v>8.5299999999999994</v>
      </c>
      <c r="N476" s="4">
        <v>5.31</v>
      </c>
      <c r="O476" s="4" t="s">
        <v>22</v>
      </c>
      <c r="P476" s="4" t="s">
        <v>21</v>
      </c>
      <c r="Q476" s="4" t="s">
        <v>21</v>
      </c>
      <c r="R476" s="4" t="s">
        <v>21</v>
      </c>
      <c r="S476" s="4" t="s">
        <v>21</v>
      </c>
      <c r="T476" s="35"/>
      <c r="U476" s="38" t="str">
        <f>HYPERLINK(X476,E476)</f>
        <v>SSCE08</v>
      </c>
      <c r="V476" s="34" t="s">
        <v>833</v>
      </c>
      <c r="W476" s="33" t="s">
        <v>832</v>
      </c>
      <c r="X476" s="33" t="str">
        <f>_xlfn.CONCAT(V476,E476,W476)</f>
        <v>https://www.fundae.es/docs/default-source/convocatorias-de-subvenciones/turismo-2023/especialidades-formativas/SSCE08.pdf</v>
      </c>
    </row>
    <row r="477" spans="1:24" s="8" customFormat="1" ht="39.950000000000003" customHeight="1" x14ac:dyDescent="0.15">
      <c r="A477" s="9" t="s">
        <v>383</v>
      </c>
      <c r="B477" s="5" t="s">
        <v>384</v>
      </c>
      <c r="C477" s="5" t="s">
        <v>385</v>
      </c>
      <c r="D477" s="5" t="s">
        <v>386</v>
      </c>
      <c r="E477" s="4" t="s">
        <v>392</v>
      </c>
      <c r="F477" s="6" t="s">
        <v>393</v>
      </c>
      <c r="G477" s="4">
        <v>240</v>
      </c>
      <c r="H477" s="4">
        <v>240</v>
      </c>
      <c r="I477" s="4">
        <v>240</v>
      </c>
      <c r="J477" s="4" t="s">
        <v>25</v>
      </c>
      <c r="K477" s="7"/>
      <c r="L477" s="4" t="s">
        <v>17</v>
      </c>
      <c r="M477" s="4">
        <v>8.5299999999999994</v>
      </c>
      <c r="N477" s="4">
        <v>5.31</v>
      </c>
      <c r="O477" s="4" t="s">
        <v>22</v>
      </c>
      <c r="P477" s="4" t="s">
        <v>21</v>
      </c>
      <c r="Q477" s="4" t="s">
        <v>21</v>
      </c>
      <c r="R477" s="4" t="s">
        <v>21</v>
      </c>
      <c r="S477" s="4" t="s">
        <v>21</v>
      </c>
      <c r="T477" s="35"/>
      <c r="U477" s="38" t="str">
        <f>HYPERLINK(X477,E477)</f>
        <v>SSCE09</v>
      </c>
      <c r="V477" s="34" t="s">
        <v>833</v>
      </c>
      <c r="W477" s="33" t="s">
        <v>832</v>
      </c>
      <c r="X477" s="33" t="str">
        <f>_xlfn.CONCAT(V477,E477,W477)</f>
        <v>https://www.fundae.es/docs/default-source/convocatorias-de-subvenciones/turismo-2023/especialidades-formativas/SSCE09.pdf</v>
      </c>
    </row>
    <row r="478" spans="1:24" s="8" customFormat="1" ht="39.950000000000003" customHeight="1" x14ac:dyDescent="0.15">
      <c r="A478" s="9" t="s">
        <v>383</v>
      </c>
      <c r="B478" s="5" t="s">
        <v>384</v>
      </c>
      <c r="C478" s="5" t="s">
        <v>385</v>
      </c>
      <c r="D478" s="5" t="s">
        <v>386</v>
      </c>
      <c r="E478" s="4" t="s">
        <v>394</v>
      </c>
      <c r="F478" s="6" t="s">
        <v>395</v>
      </c>
      <c r="G478" s="4">
        <v>240</v>
      </c>
      <c r="H478" s="4">
        <v>240</v>
      </c>
      <c r="I478" s="4">
        <v>240</v>
      </c>
      <c r="J478" s="4" t="s">
        <v>25</v>
      </c>
      <c r="K478" s="7"/>
      <c r="L478" s="4" t="s">
        <v>17</v>
      </c>
      <c r="M478" s="4">
        <v>8.5299999999999994</v>
      </c>
      <c r="N478" s="4">
        <v>5.31</v>
      </c>
      <c r="O478" s="4" t="s">
        <v>22</v>
      </c>
      <c r="P478" s="4" t="s">
        <v>21</v>
      </c>
      <c r="Q478" s="4" t="s">
        <v>21</v>
      </c>
      <c r="R478" s="4" t="s">
        <v>21</v>
      </c>
      <c r="S478" s="4" t="s">
        <v>21</v>
      </c>
      <c r="T478" s="35"/>
      <c r="U478" s="38" t="str">
        <f>HYPERLINK(X478,E478)</f>
        <v>SSCE10</v>
      </c>
      <c r="V478" s="34" t="s">
        <v>833</v>
      </c>
      <c r="W478" s="33" t="s">
        <v>832</v>
      </c>
      <c r="X478" s="33" t="str">
        <f>_xlfn.CONCAT(V478,E478,W478)</f>
        <v>https://www.fundae.es/docs/default-source/convocatorias-de-subvenciones/turismo-2023/especialidades-formativas/SSCE10.pdf</v>
      </c>
    </row>
    <row r="479" spans="1:24" s="8" customFormat="1" ht="39.950000000000003" customHeight="1" x14ac:dyDescent="0.15">
      <c r="A479" s="9" t="s">
        <v>383</v>
      </c>
      <c r="B479" s="5" t="s">
        <v>384</v>
      </c>
      <c r="C479" s="5" t="s">
        <v>385</v>
      </c>
      <c r="D479" s="5" t="s">
        <v>386</v>
      </c>
      <c r="E479" s="4" t="s">
        <v>679</v>
      </c>
      <c r="F479" s="6" t="s">
        <v>619</v>
      </c>
      <c r="G479" s="4">
        <v>30</v>
      </c>
      <c r="H479" s="4">
        <v>30</v>
      </c>
      <c r="I479" s="4">
        <v>30</v>
      </c>
      <c r="J479" s="4" t="s">
        <v>25</v>
      </c>
      <c r="K479" s="7"/>
      <c r="L479" s="4"/>
      <c r="M479" s="4">
        <v>8.5299999999999994</v>
      </c>
      <c r="N479" s="4">
        <v>5.31</v>
      </c>
      <c r="O479" s="4" t="s">
        <v>21</v>
      </c>
      <c r="P479" s="4" t="s">
        <v>21</v>
      </c>
      <c r="Q479" s="4" t="s">
        <v>21</v>
      </c>
      <c r="R479" s="4" t="s">
        <v>21</v>
      </c>
      <c r="S479" s="4" t="s">
        <v>21</v>
      </c>
      <c r="T479" s="35"/>
      <c r="U479" s="38" t="str">
        <f>HYPERLINK(X479,E479)</f>
        <v>TMVG0003</v>
      </c>
      <c r="V479" s="34" t="s">
        <v>833</v>
      </c>
      <c r="W479" s="33" t="s">
        <v>832</v>
      </c>
      <c r="X479" s="33" t="str">
        <f>_xlfn.CONCAT(V479,E479,W479)</f>
        <v>https://www.fundae.es/docs/default-source/convocatorias-de-subvenciones/turismo-2023/especialidades-formativas/TMVG0003.pdf</v>
      </c>
    </row>
    <row r="480" spans="1:24" s="8" customFormat="1" ht="39.950000000000003" customHeight="1" x14ac:dyDescent="0.15">
      <c r="A480" s="9" t="s">
        <v>383</v>
      </c>
      <c r="B480" s="5" t="s">
        <v>384</v>
      </c>
      <c r="C480" s="5" t="s">
        <v>385</v>
      </c>
      <c r="D480" s="5" t="s">
        <v>386</v>
      </c>
      <c r="E480" s="4" t="s">
        <v>680</v>
      </c>
      <c r="F480" s="6" t="s">
        <v>396</v>
      </c>
      <c r="G480" s="4">
        <v>40</v>
      </c>
      <c r="H480" s="4">
        <v>40</v>
      </c>
      <c r="I480" s="4">
        <v>40</v>
      </c>
      <c r="J480" s="4" t="s">
        <v>25</v>
      </c>
      <c r="K480" s="7"/>
      <c r="L480" s="4"/>
      <c r="M480" s="4">
        <v>8.5299999999999994</v>
      </c>
      <c r="N480" s="4">
        <v>5.31</v>
      </c>
      <c r="O480" s="4" t="s">
        <v>21</v>
      </c>
      <c r="P480" s="4" t="s">
        <v>21</v>
      </c>
      <c r="Q480" s="4" t="s">
        <v>21</v>
      </c>
      <c r="R480" s="4" t="s">
        <v>21</v>
      </c>
      <c r="S480" s="4" t="s">
        <v>21</v>
      </c>
      <c r="T480" s="35"/>
      <c r="U480" s="38" t="str">
        <f>HYPERLINK(X480,E480)</f>
        <v>TMVG0004</v>
      </c>
      <c r="V480" s="34" t="s">
        <v>833</v>
      </c>
      <c r="W480" s="33" t="s">
        <v>832</v>
      </c>
      <c r="X480" s="33" t="str">
        <f>_xlfn.CONCAT(V480,E480,W480)</f>
        <v>https://www.fundae.es/docs/default-source/convocatorias-de-subvenciones/turismo-2023/especialidades-formativas/TMVG0004.pdf</v>
      </c>
    </row>
    <row r="481" spans="1:24" s="8" customFormat="1" ht="39.950000000000003" customHeight="1" x14ac:dyDescent="0.15">
      <c r="A481" s="9" t="s">
        <v>383</v>
      </c>
      <c r="B481" s="5" t="s">
        <v>384</v>
      </c>
      <c r="C481" s="5" t="s">
        <v>385</v>
      </c>
      <c r="D481" s="5" t="s">
        <v>386</v>
      </c>
      <c r="E481" s="4" t="s">
        <v>674</v>
      </c>
      <c r="F481" s="6" t="s">
        <v>535</v>
      </c>
      <c r="G481" s="4">
        <v>15</v>
      </c>
      <c r="H481" s="4">
        <v>15</v>
      </c>
      <c r="I481" s="4">
        <v>15</v>
      </c>
      <c r="J481" s="4" t="s">
        <v>25</v>
      </c>
      <c r="K481" s="7"/>
      <c r="L481" s="4"/>
      <c r="M481" s="4">
        <v>8.5299999999999994</v>
      </c>
      <c r="N481" s="4">
        <v>5.31</v>
      </c>
      <c r="O481" s="4"/>
      <c r="P481" s="4"/>
      <c r="Q481" s="4"/>
      <c r="R481" s="4"/>
      <c r="S481" s="4"/>
      <c r="T481" s="35" t="s">
        <v>557</v>
      </c>
      <c r="U481" s="38" t="str">
        <f>HYPERLINK(X481,E481)</f>
        <v>TMVI0033-MOD04330</v>
      </c>
      <c r="V481" s="34" t="s">
        <v>833</v>
      </c>
      <c r="W481" s="33" t="s">
        <v>832</v>
      </c>
      <c r="X481" s="33" t="str">
        <f>_xlfn.CONCAT(V481,E481,W481)</f>
        <v>https://www.fundae.es/docs/default-source/convocatorias-de-subvenciones/turismo-2023/especialidades-formativas/TMVI0033-MOD04330.pdf</v>
      </c>
    </row>
    <row r="482" spans="1:24" s="8" customFormat="1" ht="39.950000000000003" customHeight="1" x14ac:dyDescent="0.15">
      <c r="A482" s="9" t="s">
        <v>383</v>
      </c>
      <c r="B482" s="5" t="s">
        <v>384</v>
      </c>
      <c r="C482" s="5" t="s">
        <v>385</v>
      </c>
      <c r="D482" s="5" t="s">
        <v>386</v>
      </c>
      <c r="E482" s="4" t="s">
        <v>673</v>
      </c>
      <c r="F482" s="6" t="s">
        <v>534</v>
      </c>
      <c r="G482" s="4">
        <v>10</v>
      </c>
      <c r="H482" s="4">
        <v>10</v>
      </c>
      <c r="I482" s="4">
        <v>10</v>
      </c>
      <c r="J482" s="4" t="s">
        <v>25</v>
      </c>
      <c r="K482" s="7"/>
      <c r="L482" s="4"/>
      <c r="M482" s="4">
        <v>8.5299999999999994</v>
      </c>
      <c r="N482" s="4">
        <v>5.31</v>
      </c>
      <c r="O482" s="4"/>
      <c r="P482" s="4"/>
      <c r="Q482" s="4"/>
      <c r="R482" s="4"/>
      <c r="S482" s="4"/>
      <c r="T482" s="35" t="s">
        <v>557</v>
      </c>
      <c r="U482" s="38" t="str">
        <f>HYPERLINK(X482,E482)</f>
        <v>TMVI0033-MOD04331</v>
      </c>
      <c r="V482" s="34" t="s">
        <v>833</v>
      </c>
      <c r="W482" s="33" t="s">
        <v>832</v>
      </c>
      <c r="X482" s="33" t="str">
        <f>_xlfn.CONCAT(V482,E482,W482)</f>
        <v>https://www.fundae.es/docs/default-source/convocatorias-de-subvenciones/turismo-2023/especialidades-formativas/TMVI0033-MOD04331.pdf</v>
      </c>
    </row>
    <row r="483" spans="1:24" s="8" customFormat="1" ht="39.950000000000003" customHeight="1" x14ac:dyDescent="0.15">
      <c r="A483" s="9" t="s">
        <v>383</v>
      </c>
      <c r="B483" s="5" t="s">
        <v>384</v>
      </c>
      <c r="C483" s="5" t="s">
        <v>385</v>
      </c>
      <c r="D483" s="5" t="s">
        <v>386</v>
      </c>
      <c r="E483" s="4" t="s">
        <v>514</v>
      </c>
      <c r="F483" s="6" t="s">
        <v>515</v>
      </c>
      <c r="G483" s="4">
        <v>15</v>
      </c>
      <c r="H483" s="4">
        <v>5</v>
      </c>
      <c r="I483" s="4">
        <v>10</v>
      </c>
      <c r="J483" s="4" t="s">
        <v>98</v>
      </c>
      <c r="K483" s="7"/>
      <c r="L483" s="4"/>
      <c r="M483" s="4">
        <v>8.5299999999999994</v>
      </c>
      <c r="N483" s="4">
        <v>5.31</v>
      </c>
      <c r="O483" s="4"/>
      <c r="P483" s="4"/>
      <c r="Q483" s="4"/>
      <c r="R483" s="4"/>
      <c r="S483" s="4"/>
      <c r="T483" s="35" t="s">
        <v>557</v>
      </c>
      <c r="U483" s="38" t="str">
        <f>HYPERLINK(X483,E483)</f>
        <v>TMVI09</v>
      </c>
      <c r="V483" s="34" t="s">
        <v>833</v>
      </c>
      <c r="W483" s="33" t="s">
        <v>832</v>
      </c>
      <c r="X483" s="33" t="str">
        <f>_xlfn.CONCAT(V483,E483,W483)</f>
        <v>https://www.fundae.es/docs/default-source/convocatorias-de-subvenciones/turismo-2023/especialidades-formativas/TMVI09.pdf</v>
      </c>
    </row>
    <row r="484" spans="1:24" s="8" customFormat="1" ht="39.950000000000003" customHeight="1" x14ac:dyDescent="0.15">
      <c r="A484" s="9" t="s">
        <v>383</v>
      </c>
      <c r="B484" s="5" t="s">
        <v>384</v>
      </c>
      <c r="C484" s="5" t="s">
        <v>385</v>
      </c>
      <c r="D484" s="5" t="s">
        <v>386</v>
      </c>
      <c r="E484" s="4" t="s">
        <v>518</v>
      </c>
      <c r="F484" s="6" t="s">
        <v>519</v>
      </c>
      <c r="G484" s="4">
        <v>16</v>
      </c>
      <c r="H484" s="4">
        <v>16</v>
      </c>
      <c r="I484" s="4">
        <v>16</v>
      </c>
      <c r="J484" s="4" t="s">
        <v>25</v>
      </c>
      <c r="K484" s="7"/>
      <c r="L484" s="4"/>
      <c r="M484" s="4">
        <v>8.5299999999999994</v>
      </c>
      <c r="N484" s="4">
        <v>5.31</v>
      </c>
      <c r="O484" s="4"/>
      <c r="P484" s="4"/>
      <c r="Q484" s="4"/>
      <c r="R484" s="4"/>
      <c r="S484" s="4"/>
      <c r="T484" s="35" t="s">
        <v>557</v>
      </c>
      <c r="U484" s="38" t="str">
        <f>HYPERLINK(X484,E484)</f>
        <v>TMVI17</v>
      </c>
      <c r="V484" s="34" t="s">
        <v>833</v>
      </c>
      <c r="W484" s="33" t="s">
        <v>832</v>
      </c>
      <c r="X484" s="33" t="str">
        <f>_xlfn.CONCAT(V484,E484,W484)</f>
        <v>https://www.fundae.es/docs/default-source/convocatorias-de-subvenciones/turismo-2023/especialidades-formativas/TMVI17.pdf</v>
      </c>
    </row>
    <row r="485" spans="1:24" s="8" customFormat="1" ht="39.950000000000003" customHeight="1" x14ac:dyDescent="0.15">
      <c r="A485" s="9" t="s">
        <v>383</v>
      </c>
      <c r="B485" s="5" t="s">
        <v>384</v>
      </c>
      <c r="C485" s="5" t="s">
        <v>397</v>
      </c>
      <c r="D485" s="5" t="s">
        <v>398</v>
      </c>
      <c r="E485" s="4" t="s">
        <v>399</v>
      </c>
      <c r="F485" s="6" t="s">
        <v>400</v>
      </c>
      <c r="G485" s="4">
        <v>30</v>
      </c>
      <c r="H485" s="4">
        <v>30</v>
      </c>
      <c r="I485" s="4">
        <v>30</v>
      </c>
      <c r="J485" s="4" t="s">
        <v>25</v>
      </c>
      <c r="K485" s="7"/>
      <c r="L485" s="4"/>
      <c r="M485" s="4">
        <v>8.5299999999999994</v>
      </c>
      <c r="N485" s="4">
        <v>5.31</v>
      </c>
      <c r="O485" s="4" t="s">
        <v>21</v>
      </c>
      <c r="P485" s="4" t="s">
        <v>21</v>
      </c>
      <c r="Q485" s="4" t="s">
        <v>21</v>
      </c>
      <c r="R485" s="4" t="s">
        <v>21</v>
      </c>
      <c r="S485" s="4" t="s">
        <v>21</v>
      </c>
      <c r="T485" s="35"/>
      <c r="U485" s="38" t="str">
        <f>HYPERLINK(X485,E485)</f>
        <v>ADGD06</v>
      </c>
      <c r="V485" s="34" t="s">
        <v>833</v>
      </c>
      <c r="W485" s="33" t="s">
        <v>832</v>
      </c>
      <c r="X485" s="33" t="str">
        <f>_xlfn.CONCAT(V485,E485,W485)</f>
        <v>https://www.fundae.es/docs/default-source/convocatorias-de-subvenciones/turismo-2023/especialidades-formativas/ADGD06.pdf</v>
      </c>
    </row>
    <row r="486" spans="1:24" s="8" customFormat="1" ht="39.950000000000003" customHeight="1" x14ac:dyDescent="0.15">
      <c r="A486" s="9" t="s">
        <v>383</v>
      </c>
      <c r="B486" s="5" t="s">
        <v>384</v>
      </c>
      <c r="C486" s="5" t="s">
        <v>397</v>
      </c>
      <c r="D486" s="5" t="s">
        <v>398</v>
      </c>
      <c r="E486" s="4" t="s">
        <v>641</v>
      </c>
      <c r="F486" s="6" t="s">
        <v>536</v>
      </c>
      <c r="G486" s="4">
        <v>10</v>
      </c>
      <c r="H486" s="4">
        <v>10</v>
      </c>
      <c r="I486" s="4">
        <v>10</v>
      </c>
      <c r="J486" s="4" t="s">
        <v>25</v>
      </c>
      <c r="K486" s="7"/>
      <c r="L486" s="4"/>
      <c r="M486" s="4">
        <v>8.5299999999999994</v>
      </c>
      <c r="N486" s="4">
        <v>5.31</v>
      </c>
      <c r="O486" s="4"/>
      <c r="P486" s="4"/>
      <c r="Q486" s="4"/>
      <c r="R486" s="4"/>
      <c r="S486" s="4"/>
      <c r="T486" s="35" t="s">
        <v>557</v>
      </c>
      <c r="U486" s="38" t="str">
        <f>HYPERLINK(X486,E486)</f>
        <v>ADGG0002-MOD03957</v>
      </c>
      <c r="V486" s="34" t="s">
        <v>833</v>
      </c>
      <c r="W486" s="33" t="s">
        <v>832</v>
      </c>
      <c r="X486" s="33" t="str">
        <f>_xlfn.CONCAT(V486,E486,W486)</f>
        <v>https://www.fundae.es/docs/default-source/convocatorias-de-subvenciones/turismo-2023/especialidades-formativas/ADGG0002-MOD03957.pdf</v>
      </c>
    </row>
    <row r="487" spans="1:24" s="8" customFormat="1" ht="39.950000000000003" customHeight="1" x14ac:dyDescent="0.15">
      <c r="A487" s="9" t="s">
        <v>383</v>
      </c>
      <c r="B487" s="5" t="s">
        <v>384</v>
      </c>
      <c r="C487" s="5" t="s">
        <v>397</v>
      </c>
      <c r="D487" s="5" t="s">
        <v>398</v>
      </c>
      <c r="E487" s="4" t="s">
        <v>642</v>
      </c>
      <c r="F487" s="6" t="s">
        <v>537</v>
      </c>
      <c r="G487" s="4">
        <v>20</v>
      </c>
      <c r="H487" s="4">
        <v>20</v>
      </c>
      <c r="I487" s="4">
        <v>20</v>
      </c>
      <c r="J487" s="4" t="s">
        <v>25</v>
      </c>
      <c r="K487" s="7"/>
      <c r="L487" s="4"/>
      <c r="M487" s="4">
        <v>8.5299999999999994</v>
      </c>
      <c r="N487" s="4">
        <v>5.31</v>
      </c>
      <c r="O487" s="4"/>
      <c r="P487" s="4"/>
      <c r="Q487" s="4"/>
      <c r="R487" s="4"/>
      <c r="S487" s="4"/>
      <c r="T487" s="35" t="s">
        <v>557</v>
      </c>
      <c r="U487" s="38" t="str">
        <f>HYPERLINK(X487,E487)</f>
        <v>ADGG0002-MOD03958</v>
      </c>
      <c r="V487" s="34" t="s">
        <v>833</v>
      </c>
      <c r="W487" s="33" t="s">
        <v>832</v>
      </c>
      <c r="X487" s="33" t="str">
        <f>_xlfn.CONCAT(V487,E487,W487)</f>
        <v>https://www.fundae.es/docs/default-source/convocatorias-de-subvenciones/turismo-2023/especialidades-formativas/ADGG0002-MOD03958.pdf</v>
      </c>
    </row>
    <row r="488" spans="1:24" s="8" customFormat="1" ht="39.950000000000003" customHeight="1" x14ac:dyDescent="0.15">
      <c r="A488" s="9" t="s">
        <v>383</v>
      </c>
      <c r="B488" s="5" t="s">
        <v>384</v>
      </c>
      <c r="C488" s="5" t="s">
        <v>397</v>
      </c>
      <c r="D488" s="5" t="s">
        <v>398</v>
      </c>
      <c r="E488" s="4" t="s">
        <v>802</v>
      </c>
      <c r="F488" s="6" t="s">
        <v>415</v>
      </c>
      <c r="G488" s="4">
        <v>60</v>
      </c>
      <c r="H488" s="4">
        <v>60</v>
      </c>
      <c r="I488" s="4">
        <v>60</v>
      </c>
      <c r="J488" s="4" t="s">
        <v>25</v>
      </c>
      <c r="K488" s="4"/>
      <c r="L488" s="4"/>
      <c r="M488" s="4">
        <v>8.5299999999999994</v>
      </c>
      <c r="N488" s="4">
        <v>5.31</v>
      </c>
      <c r="O488" s="4" t="s">
        <v>21</v>
      </c>
      <c r="P488" s="4" t="s">
        <v>21</v>
      </c>
      <c r="Q488" s="4" t="s">
        <v>21</v>
      </c>
      <c r="R488" s="4" t="s">
        <v>21</v>
      </c>
      <c r="S488" s="4" t="s">
        <v>21</v>
      </c>
      <c r="T488" s="35"/>
      <c r="U488" s="38" t="str">
        <f>HYPERLINK(X488,E488)</f>
        <v>ADGN0002</v>
      </c>
      <c r="V488" s="34" t="s">
        <v>833</v>
      </c>
      <c r="W488" s="33" t="s">
        <v>832</v>
      </c>
      <c r="X488" s="33" t="str">
        <f>_xlfn.CONCAT(V488,E488,W488)</f>
        <v>https://www.fundae.es/docs/default-source/convocatorias-de-subvenciones/turismo-2023/especialidades-formativas/ADGN0002.pdf</v>
      </c>
    </row>
    <row r="489" spans="1:24" s="8" customFormat="1" ht="39.950000000000003" customHeight="1" x14ac:dyDescent="0.15">
      <c r="A489" s="9" t="s">
        <v>383</v>
      </c>
      <c r="B489" s="5" t="s">
        <v>384</v>
      </c>
      <c r="C489" s="5" t="s">
        <v>397</v>
      </c>
      <c r="D489" s="5" t="s">
        <v>398</v>
      </c>
      <c r="E489" s="4" t="s">
        <v>401</v>
      </c>
      <c r="F489" s="6" t="s">
        <v>402</v>
      </c>
      <c r="G489" s="4">
        <v>24</v>
      </c>
      <c r="H489" s="4">
        <v>24</v>
      </c>
      <c r="I489" s="4">
        <v>24</v>
      </c>
      <c r="J489" s="4" t="s">
        <v>25</v>
      </c>
      <c r="K489" s="7" t="s">
        <v>17</v>
      </c>
      <c r="L489" s="4"/>
      <c r="M489" s="4">
        <v>8.5299999999999994</v>
      </c>
      <c r="N489" s="4">
        <v>5.31</v>
      </c>
      <c r="O489" s="4" t="s">
        <v>21</v>
      </c>
      <c r="P489" s="4" t="s">
        <v>21</v>
      </c>
      <c r="Q489" s="4" t="s">
        <v>21</v>
      </c>
      <c r="R489" s="4" t="s">
        <v>21</v>
      </c>
      <c r="S489" s="4" t="s">
        <v>21</v>
      </c>
      <c r="T489" s="35"/>
      <c r="U489" s="38" t="str">
        <f>HYPERLINK(X489,E489)</f>
        <v>AFDP02</v>
      </c>
      <c r="V489" s="34" t="s">
        <v>833</v>
      </c>
      <c r="W489" s="33" t="s">
        <v>832</v>
      </c>
      <c r="X489" s="33" t="str">
        <f>_xlfn.CONCAT(V489,E489,W489)</f>
        <v>https://www.fundae.es/docs/default-source/convocatorias-de-subvenciones/turismo-2023/especialidades-formativas/AFDP02.pdf</v>
      </c>
    </row>
    <row r="490" spans="1:24" s="8" customFormat="1" ht="39.950000000000003" customHeight="1" x14ac:dyDescent="0.15">
      <c r="A490" s="9" t="s">
        <v>383</v>
      </c>
      <c r="B490" s="5" t="s">
        <v>384</v>
      </c>
      <c r="C490" s="5" t="s">
        <v>397</v>
      </c>
      <c r="D490" s="5" t="s">
        <v>398</v>
      </c>
      <c r="E490" s="4" t="s">
        <v>799</v>
      </c>
      <c r="F490" s="6" t="s">
        <v>404</v>
      </c>
      <c r="G490" s="4">
        <v>50</v>
      </c>
      <c r="H490" s="4">
        <v>50</v>
      </c>
      <c r="I490" s="4">
        <v>50</v>
      </c>
      <c r="J490" s="4" t="s">
        <v>25</v>
      </c>
      <c r="K490" s="7" t="s">
        <v>17</v>
      </c>
      <c r="L490" s="4"/>
      <c r="M490" s="4">
        <v>8.5299999999999994</v>
      </c>
      <c r="N490" s="4">
        <v>5.31</v>
      </c>
      <c r="O490" s="4" t="s">
        <v>21</v>
      </c>
      <c r="P490" s="4" t="s">
        <v>21</v>
      </c>
      <c r="Q490" s="4" t="s">
        <v>21</v>
      </c>
      <c r="R490" s="4" t="s">
        <v>21</v>
      </c>
      <c r="S490" s="4" t="s">
        <v>21</v>
      </c>
      <c r="T490" s="35"/>
      <c r="U490" s="38" t="str">
        <f>HYPERLINK(X490,E490)</f>
        <v>COML0005</v>
      </c>
      <c r="V490" s="34" t="s">
        <v>833</v>
      </c>
      <c r="W490" s="33" t="s">
        <v>832</v>
      </c>
      <c r="X490" s="33" t="str">
        <f>_xlfn.CONCAT(V490,E490,W490)</f>
        <v>https://www.fundae.es/docs/default-source/convocatorias-de-subvenciones/turismo-2023/especialidades-formativas/COML0005.pdf</v>
      </c>
    </row>
    <row r="491" spans="1:24" s="8" customFormat="1" ht="39.950000000000003" customHeight="1" x14ac:dyDescent="0.15">
      <c r="A491" s="9" t="s">
        <v>383</v>
      </c>
      <c r="B491" s="5" t="s">
        <v>384</v>
      </c>
      <c r="C491" s="5" t="s">
        <v>397</v>
      </c>
      <c r="D491" s="5" t="s">
        <v>398</v>
      </c>
      <c r="E491" s="4" t="s">
        <v>798</v>
      </c>
      <c r="F491" s="6" t="s">
        <v>403</v>
      </c>
      <c r="G491" s="4">
        <v>10</v>
      </c>
      <c r="H491" s="4">
        <v>10</v>
      </c>
      <c r="I491" s="4">
        <v>10</v>
      </c>
      <c r="J491" s="4" t="s">
        <v>25</v>
      </c>
      <c r="K491" s="7" t="s">
        <v>17</v>
      </c>
      <c r="L491" s="4"/>
      <c r="M491" s="4">
        <v>8.5299999999999994</v>
      </c>
      <c r="N491" s="4">
        <v>5.31</v>
      </c>
      <c r="O491" s="4" t="s">
        <v>21</v>
      </c>
      <c r="P491" s="4" t="s">
        <v>21</v>
      </c>
      <c r="Q491" s="4" t="s">
        <v>21</v>
      </c>
      <c r="R491" s="4" t="s">
        <v>21</v>
      </c>
      <c r="S491" s="4" t="s">
        <v>21</v>
      </c>
      <c r="T491" s="35"/>
      <c r="U491" s="38" t="str">
        <f>HYPERLINK(X491,E491)</f>
        <v>COML0007</v>
      </c>
      <c r="V491" s="34" t="s">
        <v>833</v>
      </c>
      <c r="W491" s="33" t="s">
        <v>832</v>
      </c>
      <c r="X491" s="33" t="str">
        <f>_xlfn.CONCAT(V491,E491,W491)</f>
        <v>https://www.fundae.es/docs/default-source/convocatorias-de-subvenciones/turismo-2023/especialidades-formativas/COML0007.pdf</v>
      </c>
    </row>
    <row r="492" spans="1:24" s="8" customFormat="1" ht="39.950000000000003" customHeight="1" x14ac:dyDescent="0.15">
      <c r="A492" s="9" t="s">
        <v>383</v>
      </c>
      <c r="B492" s="5" t="s">
        <v>384</v>
      </c>
      <c r="C492" s="5" t="s">
        <v>397</v>
      </c>
      <c r="D492" s="5" t="s">
        <v>398</v>
      </c>
      <c r="E492" s="4" t="s">
        <v>405</v>
      </c>
      <c r="F492" s="6" t="s">
        <v>406</v>
      </c>
      <c r="G492" s="4">
        <v>30</v>
      </c>
      <c r="H492" s="4">
        <v>30</v>
      </c>
      <c r="I492" s="4">
        <v>30</v>
      </c>
      <c r="J492" s="4" t="s">
        <v>25</v>
      </c>
      <c r="K492" s="7" t="s">
        <v>17</v>
      </c>
      <c r="L492" s="4"/>
      <c r="M492" s="4">
        <v>8.5299999999999994</v>
      </c>
      <c r="N492" s="4">
        <v>5.31</v>
      </c>
      <c r="O492" s="4" t="s">
        <v>21</v>
      </c>
      <c r="P492" s="4" t="s">
        <v>21</v>
      </c>
      <c r="Q492" s="4" t="s">
        <v>21</v>
      </c>
      <c r="R492" s="4" t="s">
        <v>22</v>
      </c>
      <c r="S492" s="4" t="s">
        <v>21</v>
      </c>
      <c r="T492" s="35"/>
      <c r="U492" s="38" t="str">
        <f>HYPERLINK(X492,E492)</f>
        <v>COMM12</v>
      </c>
      <c r="V492" s="34" t="s">
        <v>833</v>
      </c>
      <c r="W492" s="33" t="s">
        <v>832</v>
      </c>
      <c r="X492" s="33" t="str">
        <f>_xlfn.CONCAT(V492,E492,W492)</f>
        <v>https://www.fundae.es/docs/default-source/convocatorias-de-subvenciones/turismo-2023/especialidades-formativas/COMM12.pdf</v>
      </c>
    </row>
    <row r="493" spans="1:24" s="8" customFormat="1" ht="39.950000000000003" customHeight="1" x14ac:dyDescent="0.15">
      <c r="A493" s="9" t="s">
        <v>383</v>
      </c>
      <c r="B493" s="5" t="s">
        <v>384</v>
      </c>
      <c r="C493" s="5" t="s">
        <v>397</v>
      </c>
      <c r="D493" s="5" t="s">
        <v>398</v>
      </c>
      <c r="E493" s="4" t="s">
        <v>801</v>
      </c>
      <c r="F493" s="6" t="s">
        <v>412</v>
      </c>
      <c r="G493" s="4">
        <v>16</v>
      </c>
      <c r="H493" s="4">
        <v>16</v>
      </c>
      <c r="I493" s="4">
        <v>16</v>
      </c>
      <c r="J493" s="4" t="s">
        <v>25</v>
      </c>
      <c r="K493" s="7"/>
      <c r="L493" s="4"/>
      <c r="M493" s="4">
        <v>8.5299999999999994</v>
      </c>
      <c r="N493" s="4">
        <v>5.31</v>
      </c>
      <c r="O493" s="4" t="s">
        <v>21</v>
      </c>
      <c r="P493" s="4" t="s">
        <v>21</v>
      </c>
      <c r="Q493" s="4" t="s">
        <v>21</v>
      </c>
      <c r="R493" s="4" t="s">
        <v>21</v>
      </c>
      <c r="S493" s="4" t="s">
        <v>22</v>
      </c>
      <c r="T493" s="35"/>
      <c r="U493" s="38" t="str">
        <f>HYPERLINK(X493,E493)</f>
        <v>COMT0006</v>
      </c>
      <c r="V493" s="34" t="s">
        <v>833</v>
      </c>
      <c r="W493" s="33" t="s">
        <v>832</v>
      </c>
      <c r="X493" s="33" t="str">
        <f>_xlfn.CONCAT(V493,E493,W493)</f>
        <v>https://www.fundae.es/docs/default-source/convocatorias-de-subvenciones/turismo-2023/especialidades-formativas/COMT0006.pdf</v>
      </c>
    </row>
    <row r="494" spans="1:24" s="8" customFormat="1" ht="39.950000000000003" customHeight="1" x14ac:dyDescent="0.15">
      <c r="A494" s="9" t="s">
        <v>383</v>
      </c>
      <c r="B494" s="5" t="s">
        <v>384</v>
      </c>
      <c r="C494" s="5" t="s">
        <v>397</v>
      </c>
      <c r="D494" s="5" t="s">
        <v>398</v>
      </c>
      <c r="E494" s="4" t="s">
        <v>800</v>
      </c>
      <c r="F494" s="6" t="s">
        <v>411</v>
      </c>
      <c r="G494" s="4">
        <v>15</v>
      </c>
      <c r="H494" s="4">
        <v>15</v>
      </c>
      <c r="I494" s="4">
        <v>15</v>
      </c>
      <c r="J494" s="4" t="s">
        <v>25</v>
      </c>
      <c r="K494" s="7" t="s">
        <v>17</v>
      </c>
      <c r="L494" s="4"/>
      <c r="M494" s="4">
        <v>8.5299999999999994</v>
      </c>
      <c r="N494" s="4">
        <v>5.31</v>
      </c>
      <c r="O494" s="4" t="s">
        <v>22</v>
      </c>
      <c r="P494" s="4" t="s">
        <v>21</v>
      </c>
      <c r="Q494" s="4" t="s">
        <v>21</v>
      </c>
      <c r="R494" s="4" t="s">
        <v>21</v>
      </c>
      <c r="S494" s="4" t="s">
        <v>21</v>
      </c>
      <c r="T494" s="35"/>
      <c r="U494" s="38" t="str">
        <f>HYPERLINK(X494,E494)</f>
        <v>COMT0007</v>
      </c>
      <c r="V494" s="34" t="s">
        <v>833</v>
      </c>
      <c r="W494" s="33" t="s">
        <v>832</v>
      </c>
      <c r="X494" s="33" t="str">
        <f>_xlfn.CONCAT(V494,E494,W494)</f>
        <v>https://www.fundae.es/docs/default-source/convocatorias-de-subvenciones/turismo-2023/especialidades-formativas/COMT0007.pdf</v>
      </c>
    </row>
    <row r="495" spans="1:24" s="8" customFormat="1" ht="39.950000000000003" customHeight="1" x14ac:dyDescent="0.15">
      <c r="A495" s="9" t="s">
        <v>383</v>
      </c>
      <c r="B495" s="5" t="s">
        <v>384</v>
      </c>
      <c r="C495" s="5" t="s">
        <v>397</v>
      </c>
      <c r="D495" s="5" t="s">
        <v>398</v>
      </c>
      <c r="E495" s="4" t="s">
        <v>407</v>
      </c>
      <c r="F495" s="6" t="s">
        <v>408</v>
      </c>
      <c r="G495" s="4">
        <v>30</v>
      </c>
      <c r="H495" s="4">
        <v>30</v>
      </c>
      <c r="I495" s="4">
        <v>30</v>
      </c>
      <c r="J495" s="4" t="s">
        <v>25</v>
      </c>
      <c r="K495" s="7" t="s">
        <v>17</v>
      </c>
      <c r="L495" s="4"/>
      <c r="M495" s="4">
        <v>8.5299999999999994</v>
      </c>
      <c r="N495" s="4">
        <v>5.31</v>
      </c>
      <c r="O495" s="4" t="s">
        <v>22</v>
      </c>
      <c r="P495" s="4" t="s">
        <v>21</v>
      </c>
      <c r="Q495" s="4" t="s">
        <v>21</v>
      </c>
      <c r="R495" s="4" t="s">
        <v>21</v>
      </c>
      <c r="S495" s="4" t="s">
        <v>21</v>
      </c>
      <c r="T495" s="35"/>
      <c r="U495" s="38" t="str">
        <f>HYPERLINK(X495,E495)</f>
        <v>COMT11</v>
      </c>
      <c r="V495" s="34" t="s">
        <v>833</v>
      </c>
      <c r="W495" s="33" t="s">
        <v>832</v>
      </c>
      <c r="X495" s="33" t="str">
        <f>_xlfn.CONCAT(V495,E495,W495)</f>
        <v>https://www.fundae.es/docs/default-source/convocatorias-de-subvenciones/turismo-2023/especialidades-formativas/COMT11.pdf</v>
      </c>
    </row>
    <row r="496" spans="1:24" s="8" customFormat="1" ht="39.950000000000003" customHeight="1" x14ac:dyDescent="0.15">
      <c r="A496" s="9" t="s">
        <v>383</v>
      </c>
      <c r="B496" s="5" t="s">
        <v>384</v>
      </c>
      <c r="C496" s="5" t="s">
        <v>397</v>
      </c>
      <c r="D496" s="5" t="s">
        <v>398</v>
      </c>
      <c r="E496" s="4" t="s">
        <v>409</v>
      </c>
      <c r="F496" s="6" t="s">
        <v>410</v>
      </c>
      <c r="G496" s="4">
        <v>50</v>
      </c>
      <c r="H496" s="4">
        <v>50</v>
      </c>
      <c r="I496" s="4">
        <v>50</v>
      </c>
      <c r="J496" s="4" t="s">
        <v>25</v>
      </c>
      <c r="K496" s="7"/>
      <c r="L496" s="4"/>
      <c r="M496" s="4">
        <v>8.5299999999999994</v>
      </c>
      <c r="N496" s="4">
        <v>5.31</v>
      </c>
      <c r="O496" s="4" t="s">
        <v>21</v>
      </c>
      <c r="P496" s="4" t="s">
        <v>21</v>
      </c>
      <c r="Q496" s="4" t="s">
        <v>21</v>
      </c>
      <c r="R496" s="4" t="s">
        <v>22</v>
      </c>
      <c r="S496" s="4" t="s">
        <v>21</v>
      </c>
      <c r="T496" s="35"/>
      <c r="U496" s="38" t="str">
        <f>HYPERLINK(X496,E496)</f>
        <v>COMT12</v>
      </c>
      <c r="V496" s="34" t="s">
        <v>833</v>
      </c>
      <c r="W496" s="33" t="s">
        <v>832</v>
      </c>
      <c r="X496" s="33" t="str">
        <f>_xlfn.CONCAT(V496,E496,W496)</f>
        <v>https://www.fundae.es/docs/default-source/convocatorias-de-subvenciones/turismo-2023/especialidades-formativas/COMT12.pdf</v>
      </c>
    </row>
    <row r="497" spans="1:24" s="8" customFormat="1" ht="39.950000000000003" customHeight="1" x14ac:dyDescent="0.15">
      <c r="A497" s="9" t="s">
        <v>383</v>
      </c>
      <c r="B497" s="5" t="s">
        <v>384</v>
      </c>
      <c r="C497" s="5" t="s">
        <v>397</v>
      </c>
      <c r="D497" s="5" t="s">
        <v>398</v>
      </c>
      <c r="E497" s="4" t="s">
        <v>413</v>
      </c>
      <c r="F497" s="6" t="s">
        <v>414</v>
      </c>
      <c r="G497" s="4">
        <v>12</v>
      </c>
      <c r="H497" s="4">
        <v>12</v>
      </c>
      <c r="I497" s="4">
        <v>12</v>
      </c>
      <c r="J497" s="4" t="s">
        <v>25</v>
      </c>
      <c r="K497" s="7" t="s">
        <v>17</v>
      </c>
      <c r="L497" s="4"/>
      <c r="M497" s="4">
        <v>8.5299999999999994</v>
      </c>
      <c r="N497" s="4">
        <v>5.31</v>
      </c>
      <c r="O497" s="4" t="s">
        <v>21</v>
      </c>
      <c r="P497" s="4" t="s">
        <v>21</v>
      </c>
      <c r="Q497" s="4" t="s">
        <v>21</v>
      </c>
      <c r="R497" s="4" t="s">
        <v>22</v>
      </c>
      <c r="S497" s="4" t="s">
        <v>22</v>
      </c>
      <c r="T497" s="35"/>
      <c r="U497" s="38" t="str">
        <f>HYPERLINK(X497,E497)</f>
        <v>COMT13</v>
      </c>
      <c r="V497" s="34" t="s">
        <v>833</v>
      </c>
      <c r="W497" s="33" t="s">
        <v>832</v>
      </c>
      <c r="X497" s="33" t="str">
        <f>_xlfn.CONCAT(V497,E497,W497)</f>
        <v>https://www.fundae.es/docs/default-source/convocatorias-de-subvenciones/turismo-2023/especialidades-formativas/COMT13.pdf</v>
      </c>
    </row>
    <row r="498" spans="1:24" s="8" customFormat="1" ht="39.950000000000003" customHeight="1" x14ac:dyDescent="0.15">
      <c r="A498" s="9" t="s">
        <v>383</v>
      </c>
      <c r="B498" s="5" t="s">
        <v>384</v>
      </c>
      <c r="C498" s="5" t="s">
        <v>397</v>
      </c>
      <c r="D498" s="5" t="s">
        <v>398</v>
      </c>
      <c r="E498" s="4" t="s">
        <v>538</v>
      </c>
      <c r="F498" s="6" t="s">
        <v>539</v>
      </c>
      <c r="G498" s="4">
        <v>13</v>
      </c>
      <c r="H498" s="4">
        <v>13</v>
      </c>
      <c r="I498" s="4">
        <v>0</v>
      </c>
      <c r="J498" s="4" t="s">
        <v>28</v>
      </c>
      <c r="K498" s="7"/>
      <c r="L498" s="4"/>
      <c r="M498" s="4">
        <v>8.5299999999999994</v>
      </c>
      <c r="N498" s="4"/>
      <c r="O498" s="4"/>
      <c r="P498" s="4"/>
      <c r="Q498" s="4"/>
      <c r="R498" s="4"/>
      <c r="S498" s="4"/>
      <c r="T498" s="35" t="s">
        <v>558</v>
      </c>
      <c r="U498" s="38" t="str">
        <f>HYPERLINK(X498,E498)</f>
        <v>FCOI06-MOD00689</v>
      </c>
      <c r="V498" s="34" t="s">
        <v>833</v>
      </c>
      <c r="W498" s="33" t="s">
        <v>832</v>
      </c>
      <c r="X498" s="33" t="str">
        <f>_xlfn.CONCAT(V498,E498,W498)</f>
        <v>https://www.fundae.es/docs/default-source/convocatorias-de-subvenciones/turismo-2023/especialidades-formativas/FCOI06-MOD00689.pdf</v>
      </c>
    </row>
    <row r="499" spans="1:24" s="8" customFormat="1" ht="39.950000000000003" customHeight="1" x14ac:dyDescent="0.15">
      <c r="A499" s="9" t="s">
        <v>383</v>
      </c>
      <c r="B499" s="5" t="s">
        <v>384</v>
      </c>
      <c r="C499" s="5" t="s">
        <v>397</v>
      </c>
      <c r="D499" s="5" t="s">
        <v>398</v>
      </c>
      <c r="E499" s="4" t="s">
        <v>540</v>
      </c>
      <c r="F499" s="6" t="s">
        <v>541</v>
      </c>
      <c r="G499" s="4">
        <v>13</v>
      </c>
      <c r="H499" s="4">
        <v>13</v>
      </c>
      <c r="I499" s="4">
        <v>0</v>
      </c>
      <c r="J499" s="4" t="s">
        <v>28</v>
      </c>
      <c r="K499" s="7"/>
      <c r="L499" s="4"/>
      <c r="M499" s="4">
        <v>8.5299999999999994</v>
      </c>
      <c r="N499" s="4"/>
      <c r="O499" s="4"/>
      <c r="P499" s="4"/>
      <c r="Q499" s="4"/>
      <c r="R499" s="4"/>
      <c r="S499" s="4"/>
      <c r="T499" s="35" t="s">
        <v>558</v>
      </c>
      <c r="U499" s="38" t="str">
        <f>HYPERLINK(X499,E499)</f>
        <v>FCOI06-MOD00690</v>
      </c>
      <c r="V499" s="34" t="s">
        <v>833</v>
      </c>
      <c r="W499" s="33" t="s">
        <v>832</v>
      </c>
      <c r="X499" s="33" t="str">
        <f>_xlfn.CONCAT(V499,E499,W499)</f>
        <v>https://www.fundae.es/docs/default-source/convocatorias-de-subvenciones/turismo-2023/especialidades-formativas/FCOI06-MOD00690.pdf</v>
      </c>
    </row>
    <row r="500" spans="1:24" s="8" customFormat="1" ht="39.950000000000003" customHeight="1" x14ac:dyDescent="0.15">
      <c r="A500" s="9" t="s">
        <v>383</v>
      </c>
      <c r="B500" s="5" t="s">
        <v>384</v>
      </c>
      <c r="C500" s="5" t="s">
        <v>397</v>
      </c>
      <c r="D500" s="5" t="s">
        <v>398</v>
      </c>
      <c r="E500" s="4" t="s">
        <v>542</v>
      </c>
      <c r="F500" s="6" t="s">
        <v>543</v>
      </c>
      <c r="G500" s="4">
        <v>13</v>
      </c>
      <c r="H500" s="4">
        <v>13</v>
      </c>
      <c r="I500" s="4">
        <v>0</v>
      </c>
      <c r="J500" s="4" t="s">
        <v>28</v>
      </c>
      <c r="K500" s="7"/>
      <c r="L500" s="4"/>
      <c r="M500" s="4">
        <v>8.5299999999999994</v>
      </c>
      <c r="N500" s="4"/>
      <c r="O500" s="4"/>
      <c r="P500" s="4"/>
      <c r="Q500" s="4"/>
      <c r="R500" s="4"/>
      <c r="S500" s="4"/>
      <c r="T500" s="35" t="s">
        <v>558</v>
      </c>
      <c r="U500" s="38" t="str">
        <f>HYPERLINK(X500,E500)</f>
        <v>FCOI07-MOD00691</v>
      </c>
      <c r="V500" s="34" t="s">
        <v>833</v>
      </c>
      <c r="W500" s="33" t="s">
        <v>832</v>
      </c>
      <c r="X500" s="33" t="str">
        <f>_xlfn.CONCAT(V500,E500,W500)</f>
        <v>https://www.fundae.es/docs/default-source/convocatorias-de-subvenciones/turismo-2023/especialidades-formativas/FCOI07-MOD00691.pdf</v>
      </c>
    </row>
    <row r="501" spans="1:24" s="8" customFormat="1" ht="39.950000000000003" customHeight="1" x14ac:dyDescent="0.15">
      <c r="A501" s="9" t="s">
        <v>383</v>
      </c>
      <c r="B501" s="5" t="s">
        <v>384</v>
      </c>
      <c r="C501" s="5" t="s">
        <v>397</v>
      </c>
      <c r="D501" s="5" t="s">
        <v>398</v>
      </c>
      <c r="E501" s="4" t="s">
        <v>544</v>
      </c>
      <c r="F501" s="6" t="s">
        <v>545</v>
      </c>
      <c r="G501" s="4">
        <v>13</v>
      </c>
      <c r="H501" s="4">
        <v>13</v>
      </c>
      <c r="I501" s="4">
        <v>0</v>
      </c>
      <c r="J501" s="4" t="s">
        <v>28</v>
      </c>
      <c r="K501" s="7"/>
      <c r="L501" s="4"/>
      <c r="M501" s="4">
        <v>8.5299999999999994</v>
      </c>
      <c r="N501" s="4"/>
      <c r="O501" s="4"/>
      <c r="P501" s="4"/>
      <c r="Q501" s="4"/>
      <c r="R501" s="4"/>
      <c r="S501" s="4"/>
      <c r="T501" s="35" t="s">
        <v>558</v>
      </c>
      <c r="U501" s="38" t="str">
        <f>HYPERLINK(X501,E501)</f>
        <v>FCOI07-MOD00696</v>
      </c>
      <c r="V501" s="34" t="s">
        <v>833</v>
      </c>
      <c r="W501" s="33" t="s">
        <v>832</v>
      </c>
      <c r="X501" s="33" t="str">
        <f>_xlfn.CONCAT(V501,E501,W501)</f>
        <v>https://www.fundae.es/docs/default-source/convocatorias-de-subvenciones/turismo-2023/especialidades-formativas/FCOI07-MOD00696.pdf</v>
      </c>
    </row>
    <row r="502" spans="1:24" s="8" customFormat="1" ht="39.950000000000003" customHeight="1" x14ac:dyDescent="0.15">
      <c r="A502" s="9" t="s">
        <v>383</v>
      </c>
      <c r="B502" s="5" t="s">
        <v>384</v>
      </c>
      <c r="C502" s="5" t="s">
        <v>397</v>
      </c>
      <c r="D502" s="5" t="s">
        <v>398</v>
      </c>
      <c r="E502" s="4" t="s">
        <v>547</v>
      </c>
      <c r="F502" s="6" t="s">
        <v>548</v>
      </c>
      <c r="G502" s="4">
        <v>12</v>
      </c>
      <c r="H502" s="4">
        <v>12</v>
      </c>
      <c r="I502" s="4">
        <v>12</v>
      </c>
      <c r="J502" s="4" t="s">
        <v>25</v>
      </c>
      <c r="K502" s="7"/>
      <c r="L502" s="4"/>
      <c r="M502" s="4">
        <v>8.5299999999999994</v>
      </c>
      <c r="N502" s="4">
        <v>5.31</v>
      </c>
      <c r="O502" s="4"/>
      <c r="P502" s="4"/>
      <c r="Q502" s="4"/>
      <c r="R502" s="4"/>
      <c r="S502" s="4"/>
      <c r="T502" s="35" t="s">
        <v>558</v>
      </c>
      <c r="U502" s="38" t="str">
        <f>HYPERLINK(X502,E502)</f>
        <v>FCOI09</v>
      </c>
      <c r="V502" s="34" t="s">
        <v>833</v>
      </c>
      <c r="W502" s="33" t="s">
        <v>832</v>
      </c>
      <c r="X502" s="33" t="str">
        <f>_xlfn.CONCAT(V502,E502,W502)</f>
        <v>https://www.fundae.es/docs/default-source/convocatorias-de-subvenciones/turismo-2023/especialidades-formativas/FCOI09.pdf</v>
      </c>
    </row>
    <row r="503" spans="1:24" s="8" customFormat="1" ht="39.950000000000003" customHeight="1" x14ac:dyDescent="0.15">
      <c r="A503" s="9" t="s">
        <v>383</v>
      </c>
      <c r="B503" s="5" t="s">
        <v>384</v>
      </c>
      <c r="C503" s="5" t="s">
        <v>397</v>
      </c>
      <c r="D503" s="5" t="s">
        <v>398</v>
      </c>
      <c r="E503" s="4" t="s">
        <v>528</v>
      </c>
      <c r="F503" s="6" t="s">
        <v>529</v>
      </c>
      <c r="G503" s="4">
        <v>15</v>
      </c>
      <c r="H503" s="4">
        <v>15</v>
      </c>
      <c r="I503" s="4">
        <v>15</v>
      </c>
      <c r="J503" s="4" t="s">
        <v>25</v>
      </c>
      <c r="K503" s="7"/>
      <c r="L503" s="4"/>
      <c r="M503" s="4">
        <v>8.5299999999999994</v>
      </c>
      <c r="N503" s="4">
        <v>5.31</v>
      </c>
      <c r="O503" s="4"/>
      <c r="P503" s="4"/>
      <c r="Q503" s="4"/>
      <c r="R503" s="4"/>
      <c r="S503" s="4"/>
      <c r="T503" s="35" t="s">
        <v>557</v>
      </c>
      <c r="U503" s="38" t="str">
        <f>HYPERLINK(X503,E503)</f>
        <v>HOTA15-MOD03111</v>
      </c>
      <c r="V503" s="34" t="s">
        <v>833</v>
      </c>
      <c r="W503" s="33" t="s">
        <v>832</v>
      </c>
      <c r="X503" s="33" t="str">
        <f>_xlfn.CONCAT(V503,E503,W503)</f>
        <v>https://www.fundae.es/docs/default-source/convocatorias-de-subvenciones/turismo-2023/especialidades-formativas/HOTA15-MOD03111.pdf</v>
      </c>
    </row>
    <row r="504" spans="1:24" s="8" customFormat="1" ht="39.950000000000003" customHeight="1" x14ac:dyDescent="0.15">
      <c r="A504" s="9" t="s">
        <v>383</v>
      </c>
      <c r="B504" s="5" t="s">
        <v>384</v>
      </c>
      <c r="C504" s="5" t="s">
        <v>397</v>
      </c>
      <c r="D504" s="5" t="s">
        <v>398</v>
      </c>
      <c r="E504" s="4" t="s">
        <v>530</v>
      </c>
      <c r="F504" s="6" t="s">
        <v>531</v>
      </c>
      <c r="G504" s="4">
        <v>10</v>
      </c>
      <c r="H504" s="4">
        <v>10</v>
      </c>
      <c r="I504" s="4">
        <v>10</v>
      </c>
      <c r="J504" s="4" t="s">
        <v>25</v>
      </c>
      <c r="K504" s="7"/>
      <c r="L504" s="4"/>
      <c r="M504" s="4">
        <v>8.5299999999999994</v>
      </c>
      <c r="N504" s="4">
        <v>5.31</v>
      </c>
      <c r="O504" s="4"/>
      <c r="P504" s="4"/>
      <c r="Q504" s="4"/>
      <c r="R504" s="4"/>
      <c r="S504" s="4"/>
      <c r="T504" s="35" t="s">
        <v>557</v>
      </c>
      <c r="U504" s="38" t="str">
        <f>HYPERLINK(X504,E504)</f>
        <v>HOTT02-MOD03112</v>
      </c>
      <c r="V504" s="34" t="s">
        <v>833</v>
      </c>
      <c r="W504" s="33" t="s">
        <v>832</v>
      </c>
      <c r="X504" s="33" t="str">
        <f>_xlfn.CONCAT(V504,E504,W504)</f>
        <v>https://www.fundae.es/docs/default-source/convocatorias-de-subvenciones/turismo-2023/especialidades-formativas/HOTT02-MOD03112.pdf</v>
      </c>
    </row>
    <row r="505" spans="1:24" s="8" customFormat="1" ht="39.950000000000003" customHeight="1" x14ac:dyDescent="0.15">
      <c r="A505" s="9" t="s">
        <v>383</v>
      </c>
      <c r="B505" s="5" t="s">
        <v>384</v>
      </c>
      <c r="C505" s="5" t="s">
        <v>397</v>
      </c>
      <c r="D505" s="5" t="s">
        <v>398</v>
      </c>
      <c r="E505" s="4" t="s">
        <v>532</v>
      </c>
      <c r="F505" s="6" t="s">
        <v>533</v>
      </c>
      <c r="G505" s="4">
        <v>10</v>
      </c>
      <c r="H505" s="4">
        <v>10</v>
      </c>
      <c r="I505" s="4">
        <v>10</v>
      </c>
      <c r="J505" s="4" t="s">
        <v>25</v>
      </c>
      <c r="K505" s="7"/>
      <c r="L505" s="4"/>
      <c r="M505" s="4">
        <v>8.5299999999999994</v>
      </c>
      <c r="N505" s="4">
        <v>5.31</v>
      </c>
      <c r="O505" s="4"/>
      <c r="P505" s="4"/>
      <c r="Q505" s="4"/>
      <c r="R505" s="4"/>
      <c r="S505" s="4"/>
      <c r="T505" s="35" t="s">
        <v>557</v>
      </c>
      <c r="U505" s="38" t="str">
        <f>HYPERLINK(X505,E505)</f>
        <v>HOTT02-MOD03113</v>
      </c>
      <c r="V505" s="34" t="s">
        <v>833</v>
      </c>
      <c r="W505" s="33" t="s">
        <v>832</v>
      </c>
      <c r="X505" s="33" t="str">
        <f>_xlfn.CONCAT(V505,E505,W505)</f>
        <v>https://www.fundae.es/docs/default-source/convocatorias-de-subvenciones/turismo-2023/especialidades-formativas/HOTT02-MOD03113.pdf</v>
      </c>
    </row>
    <row r="506" spans="1:24" s="8" customFormat="1" ht="39.950000000000003" customHeight="1" x14ac:dyDescent="0.15">
      <c r="A506" s="9" t="s">
        <v>383</v>
      </c>
      <c r="B506" s="5" t="s">
        <v>384</v>
      </c>
      <c r="C506" s="5" t="s">
        <v>397</v>
      </c>
      <c r="D506" s="5" t="s">
        <v>398</v>
      </c>
      <c r="E506" s="4" t="s">
        <v>549</v>
      </c>
      <c r="F506" s="6" t="s">
        <v>550</v>
      </c>
      <c r="G506" s="4">
        <v>15</v>
      </c>
      <c r="H506" s="4">
        <v>0</v>
      </c>
      <c r="I506" s="4">
        <v>15</v>
      </c>
      <c r="J506" s="4" t="s">
        <v>20</v>
      </c>
      <c r="K506" s="7"/>
      <c r="L506" s="4"/>
      <c r="M506" s="4"/>
      <c r="N506" s="4">
        <v>5.31</v>
      </c>
      <c r="O506" s="4"/>
      <c r="P506" s="4"/>
      <c r="Q506" s="4"/>
      <c r="R506" s="4"/>
      <c r="S506" s="4"/>
      <c r="T506" s="35" t="s">
        <v>558</v>
      </c>
      <c r="U506" s="38" t="str">
        <f>HYPERLINK(X506,E506)</f>
        <v>IFCT102</v>
      </c>
      <c r="V506" s="34" t="s">
        <v>833</v>
      </c>
      <c r="W506" s="33" t="s">
        <v>832</v>
      </c>
      <c r="X506" s="33" t="str">
        <f>_xlfn.CONCAT(V506,E506,W506)</f>
        <v>https://www.fundae.es/docs/default-source/convocatorias-de-subvenciones/turismo-2023/especialidades-formativas/IFCT102.pdf</v>
      </c>
    </row>
    <row r="507" spans="1:24" s="8" customFormat="1" ht="39.950000000000003" customHeight="1" x14ac:dyDescent="0.15">
      <c r="A507" s="9" t="s">
        <v>383</v>
      </c>
      <c r="B507" s="5" t="s">
        <v>384</v>
      </c>
      <c r="C507" s="5" t="s">
        <v>397</v>
      </c>
      <c r="D507" s="5" t="s">
        <v>398</v>
      </c>
      <c r="E507" s="4" t="s">
        <v>551</v>
      </c>
      <c r="F507" s="6" t="s">
        <v>552</v>
      </c>
      <c r="G507" s="4">
        <v>15</v>
      </c>
      <c r="H507" s="4">
        <v>0</v>
      </c>
      <c r="I507" s="4">
        <v>15</v>
      </c>
      <c r="J507" s="4" t="s">
        <v>20</v>
      </c>
      <c r="K507" s="7"/>
      <c r="L507" s="4"/>
      <c r="M507" s="4"/>
      <c r="N507" s="4">
        <v>5.31</v>
      </c>
      <c r="O507" s="4"/>
      <c r="P507" s="4"/>
      <c r="Q507" s="4"/>
      <c r="R507" s="4"/>
      <c r="S507" s="4"/>
      <c r="T507" s="35" t="s">
        <v>558</v>
      </c>
      <c r="U507" s="38" t="str">
        <f>HYPERLINK(X507,E507)</f>
        <v>IFCT104</v>
      </c>
      <c r="V507" s="34" t="s">
        <v>833</v>
      </c>
      <c r="W507" s="33" t="s">
        <v>832</v>
      </c>
      <c r="X507" s="33" t="str">
        <f>_xlfn.CONCAT(V507,E507,W507)</f>
        <v>https://www.fundae.es/docs/default-source/convocatorias-de-subvenciones/turismo-2023/especialidades-formativas/IFCT104.pdf</v>
      </c>
    </row>
    <row r="508" spans="1:24" s="8" customFormat="1" ht="39.950000000000003" customHeight="1" x14ac:dyDescent="0.15">
      <c r="A508" s="9" t="s">
        <v>383</v>
      </c>
      <c r="B508" s="5" t="s">
        <v>384</v>
      </c>
      <c r="C508" s="5" t="s">
        <v>397</v>
      </c>
      <c r="D508" s="5" t="s">
        <v>398</v>
      </c>
      <c r="E508" s="4" t="s">
        <v>553</v>
      </c>
      <c r="F508" s="6" t="s">
        <v>554</v>
      </c>
      <c r="G508" s="4">
        <v>20</v>
      </c>
      <c r="H508" s="4">
        <v>20</v>
      </c>
      <c r="I508" s="4">
        <v>0</v>
      </c>
      <c r="J508" s="4" t="s">
        <v>28</v>
      </c>
      <c r="K508" s="7"/>
      <c r="L508" s="4"/>
      <c r="M508" s="4">
        <v>8.5299999999999994</v>
      </c>
      <c r="N508" s="4"/>
      <c r="O508" s="4"/>
      <c r="P508" s="4"/>
      <c r="Q508" s="4"/>
      <c r="R508" s="4"/>
      <c r="S508" s="4"/>
      <c r="T508" s="35" t="s">
        <v>558</v>
      </c>
      <c r="U508" s="38" t="str">
        <f>HYPERLINK(X508,E508)</f>
        <v>IFCT109</v>
      </c>
      <c r="V508" s="34" t="s">
        <v>833</v>
      </c>
      <c r="W508" s="33" t="s">
        <v>832</v>
      </c>
      <c r="X508" s="33" t="str">
        <f>_xlfn.CONCAT(V508,E508,W508)</f>
        <v>https://www.fundae.es/docs/default-source/convocatorias-de-subvenciones/turismo-2023/especialidades-formativas/IFCT109.pdf</v>
      </c>
    </row>
    <row r="509" spans="1:24" s="8" customFormat="1" ht="39.950000000000003" customHeight="1" x14ac:dyDescent="0.15">
      <c r="A509" s="9" t="s">
        <v>383</v>
      </c>
      <c r="B509" s="5" t="s">
        <v>384</v>
      </c>
      <c r="C509" s="5" t="s">
        <v>397</v>
      </c>
      <c r="D509" s="5" t="s">
        <v>398</v>
      </c>
      <c r="E509" s="4" t="s">
        <v>555</v>
      </c>
      <c r="F509" s="6" t="s">
        <v>556</v>
      </c>
      <c r="G509" s="4">
        <v>20</v>
      </c>
      <c r="H509" s="4">
        <v>0</v>
      </c>
      <c r="I509" s="4">
        <v>20</v>
      </c>
      <c r="J509" s="4" t="s">
        <v>20</v>
      </c>
      <c r="K509" s="7"/>
      <c r="L509" s="4"/>
      <c r="M509" s="4"/>
      <c r="N509" s="4">
        <v>5.31</v>
      </c>
      <c r="O509" s="4"/>
      <c r="P509" s="4"/>
      <c r="Q509" s="4"/>
      <c r="R509" s="4"/>
      <c r="S509" s="4"/>
      <c r="T509" s="35" t="s">
        <v>558</v>
      </c>
      <c r="U509" s="38" t="str">
        <f>HYPERLINK(X509,E509)</f>
        <v>IFCT152</v>
      </c>
      <c r="V509" s="34" t="s">
        <v>833</v>
      </c>
      <c r="W509" s="33" t="s">
        <v>832</v>
      </c>
      <c r="X509" s="33" t="str">
        <f>_xlfn.CONCAT(V509,E509,W509)</f>
        <v>https://www.fundae.es/docs/default-source/convocatorias-de-subvenciones/turismo-2023/especialidades-formativas/IFCT152.pdf</v>
      </c>
    </row>
    <row r="510" spans="1:24" s="8" customFormat="1" ht="39.950000000000003" customHeight="1" x14ac:dyDescent="0.15">
      <c r="A510" s="9" t="s">
        <v>383</v>
      </c>
      <c r="B510" s="5" t="s">
        <v>384</v>
      </c>
      <c r="C510" s="5" t="s">
        <v>397</v>
      </c>
      <c r="D510" s="5" t="s">
        <v>398</v>
      </c>
      <c r="E510" s="4" t="s">
        <v>590</v>
      </c>
      <c r="F510" s="6" t="s">
        <v>509</v>
      </c>
      <c r="G510" s="4">
        <v>140</v>
      </c>
      <c r="H510" s="4">
        <v>140</v>
      </c>
      <c r="I510" s="4">
        <v>0</v>
      </c>
      <c r="J510" s="4" t="s">
        <v>28</v>
      </c>
      <c r="K510" s="4"/>
      <c r="L510" s="4" t="s">
        <v>17</v>
      </c>
      <c r="M510" s="4">
        <v>8.5299999999999994</v>
      </c>
      <c r="N510" s="4"/>
      <c r="O510" s="4" t="s">
        <v>21</v>
      </c>
      <c r="P510" s="4" t="s">
        <v>21</v>
      </c>
      <c r="Q510" s="4" t="s">
        <v>21</v>
      </c>
      <c r="R510" s="4" t="s">
        <v>21</v>
      </c>
      <c r="S510" s="4" t="s">
        <v>21</v>
      </c>
      <c r="T510" s="35"/>
      <c r="U510" s="38" t="str">
        <f>HYPERLINK(X510,E510)</f>
        <v>ITTMV0001</v>
      </c>
      <c r="V510" s="34" t="s">
        <v>833</v>
      </c>
      <c r="W510" s="33" t="s">
        <v>832</v>
      </c>
      <c r="X510" s="33" t="str">
        <f>_xlfn.CONCAT(V510,E510,W510)</f>
        <v>https://www.fundae.es/docs/default-source/convocatorias-de-subvenciones/turismo-2023/especialidades-formativas/ITTMV0001.pdf</v>
      </c>
    </row>
    <row r="511" spans="1:24" s="8" customFormat="1" ht="39.950000000000003" customHeight="1" x14ac:dyDescent="0.15">
      <c r="A511" s="9" t="s">
        <v>383</v>
      </c>
      <c r="B511" s="5" t="s">
        <v>384</v>
      </c>
      <c r="C511" s="5" t="s">
        <v>397</v>
      </c>
      <c r="D511" s="5" t="s">
        <v>398</v>
      </c>
      <c r="E511" s="5" t="s">
        <v>591</v>
      </c>
      <c r="F511" s="6" t="s">
        <v>508</v>
      </c>
      <c r="G511" s="4">
        <v>140</v>
      </c>
      <c r="H511" s="4">
        <v>140</v>
      </c>
      <c r="I511" s="4">
        <v>0</v>
      </c>
      <c r="J511" s="4" t="s">
        <v>28</v>
      </c>
      <c r="K511" s="4"/>
      <c r="L511" s="4" t="s">
        <v>17</v>
      </c>
      <c r="M511" s="4">
        <v>8.5299999999999994</v>
      </c>
      <c r="N511" s="4"/>
      <c r="O511" s="4" t="s">
        <v>21</v>
      </c>
      <c r="P511" s="4" t="s">
        <v>21</v>
      </c>
      <c r="Q511" s="4" t="s">
        <v>21</v>
      </c>
      <c r="R511" s="4" t="s">
        <v>21</v>
      </c>
      <c r="S511" s="4" t="s">
        <v>21</v>
      </c>
      <c r="T511" s="35"/>
      <c r="U511" s="38" t="str">
        <f>HYPERLINK(X511,E511)</f>
        <v>ITTMV0002</v>
      </c>
      <c r="V511" s="34" t="s">
        <v>833</v>
      </c>
      <c r="W511" s="33" t="s">
        <v>832</v>
      </c>
      <c r="X511" s="33" t="str">
        <f>_xlfn.CONCAT(V511,E511,W511)</f>
        <v>https://www.fundae.es/docs/default-source/convocatorias-de-subvenciones/turismo-2023/especialidades-formativas/ITTMV0002.pdf</v>
      </c>
    </row>
    <row r="512" spans="1:24" s="8" customFormat="1" ht="39.950000000000003" customHeight="1" x14ac:dyDescent="0.15">
      <c r="A512" s="9" t="s">
        <v>383</v>
      </c>
      <c r="B512" s="5" t="s">
        <v>384</v>
      </c>
      <c r="C512" s="5" t="s">
        <v>397</v>
      </c>
      <c r="D512" s="5" t="s">
        <v>398</v>
      </c>
      <c r="E512" s="4" t="s">
        <v>592</v>
      </c>
      <c r="F512" s="6" t="s">
        <v>507</v>
      </c>
      <c r="G512" s="4">
        <v>140</v>
      </c>
      <c r="H512" s="4">
        <v>140</v>
      </c>
      <c r="I512" s="4">
        <v>0</v>
      </c>
      <c r="J512" s="4" t="s">
        <v>28</v>
      </c>
      <c r="K512" s="4"/>
      <c r="L512" s="4" t="s">
        <v>17</v>
      </c>
      <c r="M512" s="4">
        <v>8.5299999999999994</v>
      </c>
      <c r="N512" s="4"/>
      <c r="O512" s="4" t="s">
        <v>21</v>
      </c>
      <c r="P512" s="4" t="s">
        <v>21</v>
      </c>
      <c r="Q512" s="4" t="s">
        <v>21</v>
      </c>
      <c r="R512" s="4" t="s">
        <v>21</v>
      </c>
      <c r="S512" s="4" t="s">
        <v>21</v>
      </c>
      <c r="T512" s="35"/>
      <c r="U512" s="38" t="str">
        <f>HYPERLINK(X512,E512)</f>
        <v>ITTMV0003</v>
      </c>
      <c r="V512" s="34" t="s">
        <v>833</v>
      </c>
      <c r="W512" s="33" t="s">
        <v>832</v>
      </c>
      <c r="X512" s="33" t="str">
        <f>_xlfn.CONCAT(V512,E512,W512)</f>
        <v>https://www.fundae.es/docs/default-source/convocatorias-de-subvenciones/turismo-2023/especialidades-formativas/ITTMV0003.pdf</v>
      </c>
    </row>
    <row r="513" spans="1:24" s="8" customFormat="1" ht="39.950000000000003" customHeight="1" x14ac:dyDescent="0.15">
      <c r="A513" s="9" t="s">
        <v>383</v>
      </c>
      <c r="B513" s="5" t="s">
        <v>384</v>
      </c>
      <c r="C513" s="5" t="s">
        <v>397</v>
      </c>
      <c r="D513" s="5" t="s">
        <v>398</v>
      </c>
      <c r="E513" s="4" t="s">
        <v>512</v>
      </c>
      <c r="F513" s="6" t="s">
        <v>513</v>
      </c>
      <c r="G513" s="4">
        <v>10</v>
      </c>
      <c r="H513" s="4">
        <v>10</v>
      </c>
      <c r="I513" s="4">
        <v>10</v>
      </c>
      <c r="J513" s="4" t="s">
        <v>25</v>
      </c>
      <c r="K513" s="7"/>
      <c r="L513" s="4"/>
      <c r="M513" s="4">
        <v>8.5299999999999994</v>
      </c>
      <c r="N513" s="4">
        <v>5.31</v>
      </c>
      <c r="O513" s="4"/>
      <c r="P513" s="4"/>
      <c r="Q513" s="4"/>
      <c r="R513" s="4"/>
      <c r="S513" s="4"/>
      <c r="T513" s="35" t="s">
        <v>557</v>
      </c>
      <c r="U513" s="38" t="str">
        <f>HYPERLINK(X513,E513)</f>
        <v>SEAG06-MOD01370</v>
      </c>
      <c r="V513" s="34" t="s">
        <v>833</v>
      </c>
      <c r="W513" s="33" t="s">
        <v>832</v>
      </c>
      <c r="X513" s="33" t="str">
        <f>_xlfn.CONCAT(V513,E513,W513)</f>
        <v>https://www.fundae.es/docs/default-source/convocatorias-de-subvenciones/turismo-2023/especialidades-formativas/SEAG06-MOD01370.pdf</v>
      </c>
    </row>
    <row r="514" spans="1:24" s="8" customFormat="1" ht="39.950000000000003" customHeight="1" x14ac:dyDescent="0.15">
      <c r="A514" s="9" t="s">
        <v>383</v>
      </c>
      <c r="B514" s="5" t="s">
        <v>384</v>
      </c>
      <c r="C514" s="5" t="s">
        <v>397</v>
      </c>
      <c r="D514" s="5" t="s">
        <v>398</v>
      </c>
      <c r="E514" s="4" t="s">
        <v>520</v>
      </c>
      <c r="F514" s="6" t="s">
        <v>521</v>
      </c>
      <c r="G514" s="4">
        <v>20</v>
      </c>
      <c r="H514" s="4">
        <v>20</v>
      </c>
      <c r="I514" s="4">
        <v>20</v>
      </c>
      <c r="J514" s="4" t="s">
        <v>25</v>
      </c>
      <c r="K514" s="7"/>
      <c r="L514" s="4"/>
      <c r="M514" s="4">
        <v>8.5299999999999994</v>
      </c>
      <c r="N514" s="4">
        <v>5.31</v>
      </c>
      <c r="O514" s="4"/>
      <c r="P514" s="4"/>
      <c r="Q514" s="4"/>
      <c r="R514" s="4"/>
      <c r="S514" s="4"/>
      <c r="T514" s="35" t="s">
        <v>557</v>
      </c>
      <c r="U514" s="38" t="str">
        <f>HYPERLINK(X514,E514)</f>
        <v>SEAG13-MOD01377</v>
      </c>
      <c r="V514" s="34" t="s">
        <v>833</v>
      </c>
      <c r="W514" s="33" t="s">
        <v>832</v>
      </c>
      <c r="X514" s="33" t="str">
        <f>_xlfn.CONCAT(V514,E514,W514)</f>
        <v>https://www.fundae.es/docs/default-source/convocatorias-de-subvenciones/turismo-2023/especialidades-formativas/SEAG13-MOD01377.pdf</v>
      </c>
    </row>
    <row r="515" spans="1:24" s="8" customFormat="1" ht="39.950000000000003" customHeight="1" x14ac:dyDescent="0.15">
      <c r="A515" s="9" t="s">
        <v>383</v>
      </c>
      <c r="B515" s="5" t="s">
        <v>384</v>
      </c>
      <c r="C515" s="5" t="s">
        <v>397</v>
      </c>
      <c r="D515" s="5" t="s">
        <v>398</v>
      </c>
      <c r="E515" s="4" t="s">
        <v>522</v>
      </c>
      <c r="F515" s="6" t="s">
        <v>523</v>
      </c>
      <c r="G515" s="4">
        <v>20</v>
      </c>
      <c r="H515" s="4">
        <v>20</v>
      </c>
      <c r="I515" s="4">
        <v>20</v>
      </c>
      <c r="J515" s="4" t="s">
        <v>25</v>
      </c>
      <c r="K515" s="7"/>
      <c r="L515" s="4"/>
      <c r="M515" s="4">
        <v>8.5299999999999994</v>
      </c>
      <c r="N515" s="4">
        <v>5.31</v>
      </c>
      <c r="O515" s="4"/>
      <c r="P515" s="4"/>
      <c r="Q515" s="4"/>
      <c r="R515" s="4"/>
      <c r="S515" s="4"/>
      <c r="T515" s="35" t="s">
        <v>557</v>
      </c>
      <c r="U515" s="38" t="str">
        <f>HYPERLINK(X515,E515)</f>
        <v>SEAG13-MOD01382</v>
      </c>
      <c r="V515" s="34" t="s">
        <v>833</v>
      </c>
      <c r="W515" s="33" t="s">
        <v>832</v>
      </c>
      <c r="X515" s="33" t="str">
        <f>_xlfn.CONCAT(V515,E515,W515)</f>
        <v>https://www.fundae.es/docs/default-source/convocatorias-de-subvenciones/turismo-2023/especialidades-formativas/SEAG13-MOD01382.pdf</v>
      </c>
    </row>
    <row r="516" spans="1:24" s="8" customFormat="1" ht="39.950000000000003" customHeight="1" x14ac:dyDescent="0.15">
      <c r="A516" s="9" t="s">
        <v>383</v>
      </c>
      <c r="B516" s="5" t="s">
        <v>384</v>
      </c>
      <c r="C516" s="5" t="s">
        <v>397</v>
      </c>
      <c r="D516" s="5" t="s">
        <v>398</v>
      </c>
      <c r="E516" s="4" t="s">
        <v>524</v>
      </c>
      <c r="F516" s="6" t="s">
        <v>525</v>
      </c>
      <c r="G516" s="4">
        <v>20</v>
      </c>
      <c r="H516" s="4">
        <v>20</v>
      </c>
      <c r="I516" s="4">
        <v>20</v>
      </c>
      <c r="J516" s="4" t="s">
        <v>25</v>
      </c>
      <c r="K516" s="7"/>
      <c r="L516" s="4"/>
      <c r="M516" s="4">
        <v>8.5299999999999994</v>
      </c>
      <c r="N516" s="4">
        <v>5.31</v>
      </c>
      <c r="O516" s="4"/>
      <c r="P516" s="4"/>
      <c r="Q516" s="4"/>
      <c r="R516" s="4"/>
      <c r="S516" s="4"/>
      <c r="T516" s="35" t="s">
        <v>557</v>
      </c>
      <c r="U516" s="38" t="str">
        <f>HYPERLINK(X516,E516)</f>
        <v>SEAG13-MOD01383</v>
      </c>
      <c r="V516" s="34" t="s">
        <v>833</v>
      </c>
      <c r="W516" s="33" t="s">
        <v>832</v>
      </c>
      <c r="X516" s="33" t="str">
        <f>_xlfn.CONCAT(V516,E516,W516)</f>
        <v>https://www.fundae.es/docs/default-source/convocatorias-de-subvenciones/turismo-2023/especialidades-formativas/SEAG13-MOD01383.pdf</v>
      </c>
    </row>
    <row r="517" spans="1:24" s="8" customFormat="1" ht="39.950000000000003" customHeight="1" x14ac:dyDescent="0.15">
      <c r="A517" s="9" t="s">
        <v>383</v>
      </c>
      <c r="B517" s="5" t="s">
        <v>384</v>
      </c>
      <c r="C517" s="5" t="s">
        <v>397</v>
      </c>
      <c r="D517" s="5" t="s">
        <v>398</v>
      </c>
      <c r="E517" s="4" t="s">
        <v>526</v>
      </c>
      <c r="F517" s="6" t="s">
        <v>527</v>
      </c>
      <c r="G517" s="4">
        <v>20</v>
      </c>
      <c r="H517" s="4">
        <v>20</v>
      </c>
      <c r="I517" s="4">
        <v>20</v>
      </c>
      <c r="J517" s="4" t="s">
        <v>25</v>
      </c>
      <c r="K517" s="7"/>
      <c r="L517" s="4"/>
      <c r="M517" s="4">
        <v>8.5299999999999994</v>
      </c>
      <c r="N517" s="4">
        <v>5.31</v>
      </c>
      <c r="O517" s="4"/>
      <c r="P517" s="4"/>
      <c r="Q517" s="4"/>
      <c r="R517" s="4"/>
      <c r="S517" s="4"/>
      <c r="T517" s="35" t="s">
        <v>557</v>
      </c>
      <c r="U517" s="38" t="str">
        <f>HYPERLINK(X517,E517)</f>
        <v>SEAG13-MOD01387</v>
      </c>
      <c r="V517" s="34" t="s">
        <v>833</v>
      </c>
      <c r="W517" s="33" t="s">
        <v>832</v>
      </c>
      <c r="X517" s="33" t="str">
        <f>_xlfn.CONCAT(V517,E517,W517)</f>
        <v>https://www.fundae.es/docs/default-source/convocatorias-de-subvenciones/turismo-2023/especialidades-formativas/SEAG13-MOD01387.pdf</v>
      </c>
    </row>
    <row r="518" spans="1:24" s="8" customFormat="1" ht="39.950000000000003" customHeight="1" x14ac:dyDescent="0.15">
      <c r="A518" s="9" t="s">
        <v>383</v>
      </c>
      <c r="B518" s="5" t="s">
        <v>384</v>
      </c>
      <c r="C518" s="5" t="s">
        <v>397</v>
      </c>
      <c r="D518" s="5" t="s">
        <v>398</v>
      </c>
      <c r="E518" s="4" t="s">
        <v>516</v>
      </c>
      <c r="F518" s="6" t="s">
        <v>517</v>
      </c>
      <c r="G518" s="4">
        <v>16</v>
      </c>
      <c r="H518" s="4">
        <v>16</v>
      </c>
      <c r="I518" s="4">
        <v>16</v>
      </c>
      <c r="J518" s="4" t="s">
        <v>25</v>
      </c>
      <c r="K518" s="7"/>
      <c r="L518" s="4"/>
      <c r="M518" s="4">
        <v>8.5299999999999994</v>
      </c>
      <c r="N518" s="4">
        <v>5.31</v>
      </c>
      <c r="O518" s="4"/>
      <c r="P518" s="4"/>
      <c r="Q518" s="4"/>
      <c r="R518" s="4"/>
      <c r="S518" s="4"/>
      <c r="T518" s="35" t="s">
        <v>557</v>
      </c>
      <c r="U518" s="38" t="str">
        <f>HYPERLINK(X518,E518)</f>
        <v>SEAG15</v>
      </c>
      <c r="V518" s="34" t="s">
        <v>833</v>
      </c>
      <c r="W518" s="33" t="s">
        <v>832</v>
      </c>
      <c r="X518" s="33" t="str">
        <f>_xlfn.CONCAT(V518,E518,W518)</f>
        <v>https://www.fundae.es/docs/default-source/convocatorias-de-subvenciones/turismo-2023/especialidades-formativas/SEAG15.pdf</v>
      </c>
    </row>
    <row r="519" spans="1:24" s="8" customFormat="1" ht="39.950000000000003" customHeight="1" x14ac:dyDescent="0.15">
      <c r="A519" s="9" t="s">
        <v>383</v>
      </c>
      <c r="B519" s="5" t="s">
        <v>384</v>
      </c>
      <c r="C519" s="5" t="s">
        <v>397</v>
      </c>
      <c r="D519" s="5" t="s">
        <v>398</v>
      </c>
      <c r="E519" s="4" t="s">
        <v>805</v>
      </c>
      <c r="F519" s="6" t="s">
        <v>418</v>
      </c>
      <c r="G519" s="4">
        <v>30</v>
      </c>
      <c r="H519" s="4">
        <v>30</v>
      </c>
      <c r="I519" s="4">
        <v>30</v>
      </c>
      <c r="J519" s="4" t="s">
        <v>25</v>
      </c>
      <c r="K519" s="7" t="s">
        <v>17</v>
      </c>
      <c r="L519" s="4"/>
      <c r="M519" s="4">
        <v>8.5299999999999994</v>
      </c>
      <c r="N519" s="4">
        <v>5.31</v>
      </c>
      <c r="O519" s="4" t="s">
        <v>21</v>
      </c>
      <c r="P519" s="4" t="s">
        <v>21</v>
      </c>
      <c r="Q519" s="4" t="s">
        <v>21</v>
      </c>
      <c r="R519" s="4" t="s">
        <v>21</v>
      </c>
      <c r="S519" s="4" t="s">
        <v>21</v>
      </c>
      <c r="T519" s="35"/>
      <c r="U519" s="38" t="str">
        <f>HYPERLINK(X519,E519)</f>
        <v>SSCE0003</v>
      </c>
      <c r="V519" s="34" t="s">
        <v>833</v>
      </c>
      <c r="W519" s="33" t="s">
        <v>832</v>
      </c>
      <c r="X519" s="33" t="str">
        <f>_xlfn.CONCAT(V519,E519,W519)</f>
        <v>https://www.fundae.es/docs/default-source/convocatorias-de-subvenciones/turismo-2023/especialidades-formativas/SSCE0003.pdf</v>
      </c>
    </row>
    <row r="520" spans="1:24" s="8" customFormat="1" ht="39.950000000000003" customHeight="1" x14ac:dyDescent="0.15">
      <c r="A520" s="9" t="s">
        <v>383</v>
      </c>
      <c r="B520" s="5" t="s">
        <v>384</v>
      </c>
      <c r="C520" s="5" t="s">
        <v>397</v>
      </c>
      <c r="D520" s="5" t="s">
        <v>398</v>
      </c>
      <c r="E520" s="4" t="s">
        <v>804</v>
      </c>
      <c r="F520" s="6" t="s">
        <v>417</v>
      </c>
      <c r="G520" s="4">
        <v>15</v>
      </c>
      <c r="H520" s="4">
        <v>15</v>
      </c>
      <c r="I520" s="4">
        <v>15</v>
      </c>
      <c r="J520" s="4" t="s">
        <v>25</v>
      </c>
      <c r="K520" s="4"/>
      <c r="L520" s="4"/>
      <c r="M520" s="4">
        <v>8.5299999999999994</v>
      </c>
      <c r="N520" s="4">
        <v>5.31</v>
      </c>
      <c r="O520" s="4" t="s">
        <v>21</v>
      </c>
      <c r="P520" s="4" t="s">
        <v>21</v>
      </c>
      <c r="Q520" s="4" t="s">
        <v>21</v>
      </c>
      <c r="R520" s="4" t="s">
        <v>21</v>
      </c>
      <c r="S520" s="4" t="s">
        <v>21</v>
      </c>
      <c r="T520" s="35"/>
      <c r="U520" s="38" t="str">
        <f>HYPERLINK(X520,E520)</f>
        <v>SSCE0004</v>
      </c>
      <c r="V520" s="34" t="s">
        <v>833</v>
      </c>
      <c r="W520" s="33" t="s">
        <v>832</v>
      </c>
      <c r="X520" s="33" t="str">
        <f>_xlfn.CONCAT(V520,E520,W520)</f>
        <v>https://www.fundae.es/docs/default-source/convocatorias-de-subvenciones/turismo-2023/especialidades-formativas/SSCE0004.pdf</v>
      </c>
    </row>
    <row r="521" spans="1:24" s="8" customFormat="1" ht="39.950000000000003" customHeight="1" x14ac:dyDescent="0.15">
      <c r="A521" s="9" t="s">
        <v>383</v>
      </c>
      <c r="B521" s="5" t="s">
        <v>384</v>
      </c>
      <c r="C521" s="5" t="s">
        <v>397</v>
      </c>
      <c r="D521" s="5" t="s">
        <v>398</v>
      </c>
      <c r="E521" s="4" t="s">
        <v>419</v>
      </c>
      <c r="F521" s="6" t="s">
        <v>420</v>
      </c>
      <c r="G521" s="4">
        <v>15</v>
      </c>
      <c r="H521" s="4">
        <v>0</v>
      </c>
      <c r="I521" s="4">
        <v>15</v>
      </c>
      <c r="J521" s="4" t="s">
        <v>20</v>
      </c>
      <c r="K521" s="7" t="s">
        <v>17</v>
      </c>
      <c r="L521" s="4"/>
      <c r="M521" s="4"/>
      <c r="N521" s="4">
        <v>5.31</v>
      </c>
      <c r="O521" s="4" t="s">
        <v>21</v>
      </c>
      <c r="P521" s="4" t="s">
        <v>22</v>
      </c>
      <c r="Q521" s="4" t="s">
        <v>21</v>
      </c>
      <c r="R521" s="4" t="s">
        <v>21</v>
      </c>
      <c r="S521" s="4" t="s">
        <v>21</v>
      </c>
      <c r="T521" s="35"/>
      <c r="U521" s="38" t="str">
        <f>HYPERLINK(X521,E521)</f>
        <v>SSCI01</v>
      </c>
      <c r="V521" s="34" t="s">
        <v>833</v>
      </c>
      <c r="W521" s="33" t="s">
        <v>832</v>
      </c>
      <c r="X521" s="33" t="str">
        <f>_xlfn.CONCAT(V521,E521,W521)</f>
        <v>https://www.fundae.es/docs/default-source/convocatorias-de-subvenciones/turismo-2023/especialidades-formativas/SSCI01.pdf</v>
      </c>
    </row>
    <row r="522" spans="1:24" s="8" customFormat="1" ht="39.950000000000003" customHeight="1" x14ac:dyDescent="0.15">
      <c r="A522" s="9" t="s">
        <v>383</v>
      </c>
      <c r="B522" s="5" t="s">
        <v>384</v>
      </c>
      <c r="C522" s="5" t="s">
        <v>397</v>
      </c>
      <c r="D522" s="5" t="s">
        <v>398</v>
      </c>
      <c r="E522" s="4" t="s">
        <v>510</v>
      </c>
      <c r="F522" s="6" t="s">
        <v>606</v>
      </c>
      <c r="G522" s="4">
        <v>35</v>
      </c>
      <c r="H522" s="4">
        <v>35</v>
      </c>
      <c r="I522" s="4"/>
      <c r="J522" s="4" t="s">
        <v>28</v>
      </c>
      <c r="K522" s="4"/>
      <c r="L522" s="4" t="s">
        <v>17</v>
      </c>
      <c r="M522" s="4">
        <v>8.5299999999999994</v>
      </c>
      <c r="N522" s="4"/>
      <c r="O522" s="4" t="s">
        <v>21</v>
      </c>
      <c r="P522" s="4" t="s">
        <v>21</v>
      </c>
      <c r="Q522" s="4" t="s">
        <v>21</v>
      </c>
      <c r="R522" s="4" t="s">
        <v>21</v>
      </c>
      <c r="S522" s="4" t="s">
        <v>21</v>
      </c>
      <c r="T522" s="35"/>
      <c r="U522" s="38" t="str">
        <f>HYPERLINK(X522,E522)</f>
        <v>TMVI0001</v>
      </c>
      <c r="V522" s="34" t="s">
        <v>833</v>
      </c>
      <c r="W522" s="33" t="s">
        <v>832</v>
      </c>
      <c r="X522" s="33" t="str">
        <f>_xlfn.CONCAT(V522,E522,W522)</f>
        <v>https://www.fundae.es/docs/default-source/convocatorias-de-subvenciones/turismo-2023/especialidades-formativas/TMVI0001.pdf</v>
      </c>
    </row>
    <row r="523" spans="1:24" s="8" customFormat="1" ht="39.950000000000003" customHeight="1" x14ac:dyDescent="0.15">
      <c r="A523" s="9" t="s">
        <v>383</v>
      </c>
      <c r="B523" s="5" t="s">
        <v>384</v>
      </c>
      <c r="C523" s="5" t="s">
        <v>397</v>
      </c>
      <c r="D523" s="5" t="s">
        <v>398</v>
      </c>
      <c r="E523" s="4" t="s">
        <v>421</v>
      </c>
      <c r="F523" s="6" t="s">
        <v>604</v>
      </c>
      <c r="G523" s="4">
        <v>35</v>
      </c>
      <c r="H523" s="4">
        <v>35</v>
      </c>
      <c r="I523" s="4">
        <v>0</v>
      </c>
      <c r="J523" s="4" t="s">
        <v>422</v>
      </c>
      <c r="K523" s="4"/>
      <c r="L523" s="4" t="s">
        <v>17</v>
      </c>
      <c r="M523" s="4">
        <v>8.5299999999999994</v>
      </c>
      <c r="N523" s="4"/>
      <c r="O523" s="4" t="s">
        <v>22</v>
      </c>
      <c r="P523" s="4" t="s">
        <v>21</v>
      </c>
      <c r="Q523" s="4" t="s">
        <v>21</v>
      </c>
      <c r="R523" s="4" t="s">
        <v>21</v>
      </c>
      <c r="S523" s="4" t="s">
        <v>21</v>
      </c>
      <c r="T523" s="35"/>
      <c r="U523" s="38" t="str">
        <f>HYPERLINK(X523,E523)</f>
        <v>TMVI0003</v>
      </c>
      <c r="V523" s="34" t="s">
        <v>833</v>
      </c>
      <c r="W523" s="33" t="s">
        <v>832</v>
      </c>
      <c r="X523" s="33" t="str">
        <f>_xlfn.CONCAT(V523,E523,W523)</f>
        <v>https://www.fundae.es/docs/default-source/convocatorias-de-subvenciones/turismo-2023/especialidades-formativas/TMVI0003.pdf</v>
      </c>
    </row>
    <row r="524" spans="1:24" s="8" customFormat="1" ht="39.950000000000003" customHeight="1" x14ac:dyDescent="0.15">
      <c r="A524" s="9" t="s">
        <v>383</v>
      </c>
      <c r="B524" s="5" t="s">
        <v>384</v>
      </c>
      <c r="C524" s="5" t="s">
        <v>397</v>
      </c>
      <c r="D524" s="5" t="s">
        <v>398</v>
      </c>
      <c r="E524" s="4" t="s">
        <v>423</v>
      </c>
      <c r="F524" s="6" t="s">
        <v>599</v>
      </c>
      <c r="G524" s="4">
        <v>35</v>
      </c>
      <c r="H524" s="4">
        <v>35</v>
      </c>
      <c r="I524" s="4">
        <v>0</v>
      </c>
      <c r="J524" s="4" t="s">
        <v>28</v>
      </c>
      <c r="K524" s="7"/>
      <c r="L524" s="4" t="s">
        <v>17</v>
      </c>
      <c r="M524" s="4">
        <v>8.5299999999999994</v>
      </c>
      <c r="N524" s="4"/>
      <c r="O524" s="4" t="s">
        <v>22</v>
      </c>
      <c r="P524" s="4" t="s">
        <v>21</v>
      </c>
      <c r="Q524" s="4" t="s">
        <v>21</v>
      </c>
      <c r="R524" s="4" t="s">
        <v>21</v>
      </c>
      <c r="S524" s="4" t="s">
        <v>21</v>
      </c>
      <c r="T524" s="35"/>
      <c r="U524" s="38" t="str">
        <f>HYPERLINK(X524,E524)</f>
        <v>TMVI0004</v>
      </c>
      <c r="V524" s="34" t="s">
        <v>833</v>
      </c>
      <c r="W524" s="33" t="s">
        <v>832</v>
      </c>
      <c r="X524" s="33" t="str">
        <f>_xlfn.CONCAT(V524,E524,W524)</f>
        <v>https://www.fundae.es/docs/default-source/convocatorias-de-subvenciones/turismo-2023/especialidades-formativas/TMVI0004.pdf</v>
      </c>
    </row>
    <row r="525" spans="1:24" s="8" customFormat="1" ht="39.950000000000003" customHeight="1" x14ac:dyDescent="0.15">
      <c r="A525" s="9" t="s">
        <v>383</v>
      </c>
      <c r="B525" s="5" t="s">
        <v>384</v>
      </c>
      <c r="C525" s="5" t="s">
        <v>397</v>
      </c>
      <c r="D525" s="5" t="s">
        <v>398</v>
      </c>
      <c r="E525" s="4" t="s">
        <v>424</v>
      </c>
      <c r="F525" s="6" t="s">
        <v>600</v>
      </c>
      <c r="G525" s="4">
        <v>35</v>
      </c>
      <c r="H525" s="4">
        <v>35</v>
      </c>
      <c r="I525" s="4">
        <v>0</v>
      </c>
      <c r="J525" s="4" t="s">
        <v>28</v>
      </c>
      <c r="K525" s="7"/>
      <c r="L525" s="4" t="s">
        <v>17</v>
      </c>
      <c r="M525" s="4">
        <v>8.5299999999999994</v>
      </c>
      <c r="N525" s="4"/>
      <c r="O525" s="4" t="s">
        <v>22</v>
      </c>
      <c r="P525" s="4" t="s">
        <v>21</v>
      </c>
      <c r="Q525" s="4" t="s">
        <v>21</v>
      </c>
      <c r="R525" s="4" t="s">
        <v>21</v>
      </c>
      <c r="S525" s="4" t="s">
        <v>21</v>
      </c>
      <c r="T525" s="35"/>
      <c r="U525" s="38" t="str">
        <f>HYPERLINK(X525,E525)</f>
        <v>TMVI0005</v>
      </c>
      <c r="V525" s="34" t="s">
        <v>833</v>
      </c>
      <c r="W525" s="33" t="s">
        <v>832</v>
      </c>
      <c r="X525" s="33" t="str">
        <f>_xlfn.CONCAT(V525,E525,W525)</f>
        <v>https://www.fundae.es/docs/default-source/convocatorias-de-subvenciones/turismo-2023/especialidades-formativas/TMVI0005.pdf</v>
      </c>
    </row>
    <row r="526" spans="1:24" s="8" customFormat="1" ht="39.950000000000003" customHeight="1" x14ac:dyDescent="0.15">
      <c r="A526" s="9" t="s">
        <v>383</v>
      </c>
      <c r="B526" s="5" t="s">
        <v>384</v>
      </c>
      <c r="C526" s="5" t="s">
        <v>397</v>
      </c>
      <c r="D526" s="5" t="s">
        <v>398</v>
      </c>
      <c r="E526" s="4" t="s">
        <v>425</v>
      </c>
      <c r="F526" s="6" t="s">
        <v>607</v>
      </c>
      <c r="G526" s="4">
        <v>35</v>
      </c>
      <c r="H526" s="4">
        <v>35</v>
      </c>
      <c r="I526" s="4">
        <v>0</v>
      </c>
      <c r="J526" s="4" t="s">
        <v>28</v>
      </c>
      <c r="K526" s="7" t="s">
        <v>17</v>
      </c>
      <c r="L526" s="4" t="s">
        <v>17</v>
      </c>
      <c r="M526" s="4">
        <v>8.5299999999999994</v>
      </c>
      <c r="N526" s="4"/>
      <c r="O526" s="4" t="s">
        <v>21</v>
      </c>
      <c r="P526" s="4" t="s">
        <v>21</v>
      </c>
      <c r="Q526" s="4" t="s">
        <v>21</v>
      </c>
      <c r="R526" s="4" t="s">
        <v>21</v>
      </c>
      <c r="S526" s="4" t="s">
        <v>21</v>
      </c>
      <c r="T526" s="35"/>
      <c r="U526" s="38" t="str">
        <f>HYPERLINK(X526,E526)</f>
        <v>TMVI0006</v>
      </c>
      <c r="V526" s="34" t="s">
        <v>833</v>
      </c>
      <c r="W526" s="33" t="s">
        <v>832</v>
      </c>
      <c r="X526" s="33" t="str">
        <f>_xlfn.CONCAT(V526,E526,W526)</f>
        <v>https://www.fundae.es/docs/default-source/convocatorias-de-subvenciones/turismo-2023/especialidades-formativas/TMVI0006.pdf</v>
      </c>
    </row>
    <row r="527" spans="1:24" s="8" customFormat="1" ht="39.950000000000003" customHeight="1" x14ac:dyDescent="0.15">
      <c r="A527" s="9" t="s">
        <v>383</v>
      </c>
      <c r="B527" s="5" t="s">
        <v>384</v>
      </c>
      <c r="C527" s="5" t="s">
        <v>397</v>
      </c>
      <c r="D527" s="5" t="s">
        <v>398</v>
      </c>
      <c r="E527" s="4" t="s">
        <v>426</v>
      </c>
      <c r="F527" s="6" t="s">
        <v>427</v>
      </c>
      <c r="G527" s="4">
        <v>35</v>
      </c>
      <c r="H527" s="4">
        <v>35</v>
      </c>
      <c r="I527" s="4">
        <v>0</v>
      </c>
      <c r="J527" s="4" t="s">
        <v>28</v>
      </c>
      <c r="K527" s="7"/>
      <c r="L527" s="4" t="s">
        <v>17</v>
      </c>
      <c r="M527" s="4">
        <v>8.5299999999999994</v>
      </c>
      <c r="N527" s="4"/>
      <c r="O527" s="4" t="s">
        <v>22</v>
      </c>
      <c r="P527" s="4" t="s">
        <v>21</v>
      </c>
      <c r="Q527" s="4" t="s">
        <v>21</v>
      </c>
      <c r="R527" s="4" t="s">
        <v>21</v>
      </c>
      <c r="S527" s="4" t="s">
        <v>21</v>
      </c>
      <c r="T527" s="35"/>
      <c r="U527" s="38" t="str">
        <f>HYPERLINK(X527,E527)</f>
        <v>TMVI0007</v>
      </c>
      <c r="V527" s="34" t="s">
        <v>833</v>
      </c>
      <c r="W527" s="33" t="s">
        <v>832</v>
      </c>
      <c r="X527" s="33" t="str">
        <f>_xlfn.CONCAT(V527,E527,W527)</f>
        <v>https://www.fundae.es/docs/default-source/convocatorias-de-subvenciones/turismo-2023/especialidades-formativas/TMVI0007.pdf</v>
      </c>
    </row>
    <row r="528" spans="1:24" s="8" customFormat="1" ht="39.950000000000003" customHeight="1" x14ac:dyDescent="0.15">
      <c r="A528" s="9" t="s">
        <v>383</v>
      </c>
      <c r="B528" s="5" t="s">
        <v>384</v>
      </c>
      <c r="C528" s="5" t="s">
        <v>397</v>
      </c>
      <c r="D528" s="5" t="s">
        <v>398</v>
      </c>
      <c r="E528" s="4" t="s">
        <v>428</v>
      </c>
      <c r="F528" s="6" t="s">
        <v>605</v>
      </c>
      <c r="G528" s="4">
        <v>35</v>
      </c>
      <c r="H528" s="4">
        <v>35</v>
      </c>
      <c r="I528" s="4">
        <v>0</v>
      </c>
      <c r="J528" s="4" t="s">
        <v>28</v>
      </c>
      <c r="K528" s="7"/>
      <c r="L528" s="4" t="s">
        <v>17</v>
      </c>
      <c r="M528" s="4">
        <v>8.5299999999999994</v>
      </c>
      <c r="N528" s="4"/>
      <c r="O528" s="4" t="s">
        <v>22</v>
      </c>
      <c r="P528" s="4" t="s">
        <v>21</v>
      </c>
      <c r="Q528" s="4" t="s">
        <v>21</v>
      </c>
      <c r="R528" s="4" t="s">
        <v>21</v>
      </c>
      <c r="S528" s="4" t="s">
        <v>21</v>
      </c>
      <c r="T528" s="35"/>
      <c r="U528" s="38" t="str">
        <f>HYPERLINK(X528,E528)</f>
        <v>TMVI0008</v>
      </c>
      <c r="V528" s="34" t="s">
        <v>833</v>
      </c>
      <c r="W528" s="33" t="s">
        <v>832</v>
      </c>
      <c r="X528" s="33" t="str">
        <f>_xlfn.CONCAT(V528,E528,W528)</f>
        <v>https://www.fundae.es/docs/default-source/convocatorias-de-subvenciones/turismo-2023/especialidades-formativas/TMVI0008.pdf</v>
      </c>
    </row>
    <row r="529" spans="1:24" s="8" customFormat="1" ht="39.950000000000003" customHeight="1" x14ac:dyDescent="0.15">
      <c r="A529" s="9" t="s">
        <v>383</v>
      </c>
      <c r="B529" s="5" t="s">
        <v>384</v>
      </c>
      <c r="C529" s="5" t="s">
        <v>397</v>
      </c>
      <c r="D529" s="5" t="s">
        <v>398</v>
      </c>
      <c r="E529" s="4" t="s">
        <v>429</v>
      </c>
      <c r="F529" s="6" t="s">
        <v>602</v>
      </c>
      <c r="G529" s="4">
        <v>35</v>
      </c>
      <c r="H529" s="4">
        <v>35</v>
      </c>
      <c r="I529" s="4">
        <v>0</v>
      </c>
      <c r="J529" s="4" t="s">
        <v>28</v>
      </c>
      <c r="K529" s="7"/>
      <c r="L529" s="4" t="s">
        <v>17</v>
      </c>
      <c r="M529" s="4">
        <v>8.5299999999999994</v>
      </c>
      <c r="N529" s="4"/>
      <c r="O529" s="4" t="s">
        <v>22</v>
      </c>
      <c r="P529" s="4" t="s">
        <v>21</v>
      </c>
      <c r="Q529" s="4" t="s">
        <v>21</v>
      </c>
      <c r="R529" s="4" t="s">
        <v>21</v>
      </c>
      <c r="S529" s="4" t="s">
        <v>21</v>
      </c>
      <c r="T529" s="35"/>
      <c r="U529" s="38" t="str">
        <f>HYPERLINK(X529,E529)</f>
        <v>TMVI0009</v>
      </c>
      <c r="V529" s="34" t="s">
        <v>833</v>
      </c>
      <c r="W529" s="33" t="s">
        <v>832</v>
      </c>
      <c r="X529" s="33" t="str">
        <f>_xlfn.CONCAT(V529,E529,W529)</f>
        <v>https://www.fundae.es/docs/default-source/convocatorias-de-subvenciones/turismo-2023/especialidades-formativas/TMVI0009.pdf</v>
      </c>
    </row>
    <row r="530" spans="1:24" s="8" customFormat="1" ht="39.950000000000003" customHeight="1" x14ac:dyDescent="0.15">
      <c r="A530" s="9" t="s">
        <v>383</v>
      </c>
      <c r="B530" s="5" t="s">
        <v>384</v>
      </c>
      <c r="C530" s="5" t="s">
        <v>397</v>
      </c>
      <c r="D530" s="5" t="s">
        <v>398</v>
      </c>
      <c r="E530" s="4" t="s">
        <v>430</v>
      </c>
      <c r="F530" s="6" t="s">
        <v>603</v>
      </c>
      <c r="G530" s="4">
        <v>35</v>
      </c>
      <c r="H530" s="4">
        <v>35</v>
      </c>
      <c r="I530" s="4">
        <v>0</v>
      </c>
      <c r="J530" s="4" t="s">
        <v>28</v>
      </c>
      <c r="K530" s="7"/>
      <c r="L530" s="4" t="s">
        <v>17</v>
      </c>
      <c r="M530" s="4">
        <v>8.5299999999999994</v>
      </c>
      <c r="N530" s="4"/>
      <c r="O530" s="4" t="s">
        <v>22</v>
      </c>
      <c r="P530" s="4" t="s">
        <v>21</v>
      </c>
      <c r="Q530" s="4" t="s">
        <v>21</v>
      </c>
      <c r="R530" s="4" t="s">
        <v>21</v>
      </c>
      <c r="S530" s="4" t="s">
        <v>21</v>
      </c>
      <c r="T530" s="35"/>
      <c r="U530" s="38" t="str">
        <f>HYPERLINK(X530,E530)</f>
        <v>TMVI0010</v>
      </c>
      <c r="V530" s="34" t="s">
        <v>833</v>
      </c>
      <c r="W530" s="33" t="s">
        <v>832</v>
      </c>
      <c r="X530" s="33" t="str">
        <f>_xlfn.CONCAT(V530,E530,W530)</f>
        <v>https://www.fundae.es/docs/default-source/convocatorias-de-subvenciones/turismo-2023/especialidades-formativas/TMVI0010.pdf</v>
      </c>
    </row>
    <row r="531" spans="1:24" s="8" customFormat="1" ht="39.950000000000003" customHeight="1" x14ac:dyDescent="0.15">
      <c r="A531" s="9" t="s">
        <v>383</v>
      </c>
      <c r="B531" s="5" t="s">
        <v>384</v>
      </c>
      <c r="C531" s="5" t="s">
        <v>397</v>
      </c>
      <c r="D531" s="5" t="s">
        <v>398</v>
      </c>
      <c r="E531" s="4" t="s">
        <v>431</v>
      </c>
      <c r="F531" s="6" t="s">
        <v>601</v>
      </c>
      <c r="G531" s="4">
        <v>35</v>
      </c>
      <c r="H531" s="4">
        <v>35</v>
      </c>
      <c r="I531" s="4">
        <v>0</v>
      </c>
      <c r="J531" s="4" t="s">
        <v>28</v>
      </c>
      <c r="K531" s="7"/>
      <c r="L531" s="4" t="s">
        <v>17</v>
      </c>
      <c r="M531" s="4">
        <v>8.5299999999999994</v>
      </c>
      <c r="N531" s="4"/>
      <c r="O531" s="4" t="s">
        <v>21</v>
      </c>
      <c r="P531" s="4" t="s">
        <v>21</v>
      </c>
      <c r="Q531" s="4" t="s">
        <v>21</v>
      </c>
      <c r="R531" s="4" t="s">
        <v>21</v>
      </c>
      <c r="S531" s="4" t="s">
        <v>21</v>
      </c>
      <c r="T531" s="35"/>
      <c r="U531" s="38" t="str">
        <f>HYPERLINK(X531,E531)</f>
        <v>TMVI0011</v>
      </c>
      <c r="V531" s="34" t="s">
        <v>833</v>
      </c>
      <c r="W531" s="33" t="s">
        <v>832</v>
      </c>
      <c r="X531" s="33" t="str">
        <f>_xlfn.CONCAT(V531,E531,W531)</f>
        <v>https://www.fundae.es/docs/default-source/convocatorias-de-subvenciones/turismo-2023/especialidades-formativas/TMVI0011.pdf</v>
      </c>
    </row>
    <row r="532" spans="1:24" s="8" customFormat="1" ht="39.950000000000003" customHeight="1" x14ac:dyDescent="0.15">
      <c r="A532" s="9" t="s">
        <v>383</v>
      </c>
      <c r="B532" s="5" t="s">
        <v>384</v>
      </c>
      <c r="C532" s="5" t="s">
        <v>397</v>
      </c>
      <c r="D532" s="5" t="s">
        <v>398</v>
      </c>
      <c r="E532" s="4" t="s">
        <v>807</v>
      </c>
      <c r="F532" s="6" t="s">
        <v>433</v>
      </c>
      <c r="G532" s="4">
        <v>30</v>
      </c>
      <c r="H532" s="4">
        <v>30</v>
      </c>
      <c r="I532" s="4">
        <v>30</v>
      </c>
      <c r="J532" s="4" t="s">
        <v>25</v>
      </c>
      <c r="K532" s="7" t="s">
        <v>17</v>
      </c>
      <c r="L532" s="4"/>
      <c r="M532" s="4">
        <v>8.5299999999999994</v>
      </c>
      <c r="N532" s="4">
        <v>5.31</v>
      </c>
      <c r="O532" s="4" t="s">
        <v>21</v>
      </c>
      <c r="P532" s="4" t="s">
        <v>21</v>
      </c>
      <c r="Q532" s="4" t="s">
        <v>21</v>
      </c>
      <c r="R532" s="4" t="s">
        <v>21</v>
      </c>
      <c r="S532" s="4" t="s">
        <v>21</v>
      </c>
      <c r="T532" s="35"/>
      <c r="U532" s="38" t="str">
        <f>HYPERLINK(X532,E532)</f>
        <v>TMVI0014</v>
      </c>
      <c r="V532" s="34" t="s">
        <v>833</v>
      </c>
      <c r="W532" s="33" t="s">
        <v>832</v>
      </c>
      <c r="X532" s="33" t="str">
        <f>_xlfn.CONCAT(V532,E532,W532)</f>
        <v>https://www.fundae.es/docs/default-source/convocatorias-de-subvenciones/turismo-2023/especialidades-formativas/TMVI0014.pdf</v>
      </c>
    </row>
    <row r="533" spans="1:24" s="8" customFormat="1" ht="39.950000000000003" customHeight="1" x14ac:dyDescent="0.15">
      <c r="A533" s="9" t="s">
        <v>383</v>
      </c>
      <c r="B533" s="5" t="s">
        <v>384</v>
      </c>
      <c r="C533" s="5" t="s">
        <v>397</v>
      </c>
      <c r="D533" s="5" t="s">
        <v>398</v>
      </c>
      <c r="E533" s="4" t="s">
        <v>810</v>
      </c>
      <c r="F533" s="6" t="s">
        <v>441</v>
      </c>
      <c r="G533" s="4">
        <v>30</v>
      </c>
      <c r="H533" s="4">
        <v>30</v>
      </c>
      <c r="I533" s="4">
        <v>30</v>
      </c>
      <c r="J533" s="4" t="s">
        <v>25</v>
      </c>
      <c r="K533" s="7" t="s">
        <v>17</v>
      </c>
      <c r="L533" s="4"/>
      <c r="M533" s="4">
        <v>8.5299999999999994</v>
      </c>
      <c r="N533" s="4">
        <v>5.31</v>
      </c>
      <c r="O533" s="4" t="s">
        <v>22</v>
      </c>
      <c r="P533" s="4" t="s">
        <v>21</v>
      </c>
      <c r="Q533" s="4" t="s">
        <v>21</v>
      </c>
      <c r="R533" s="4" t="s">
        <v>21</v>
      </c>
      <c r="S533" s="4" t="s">
        <v>21</v>
      </c>
      <c r="T533" s="35"/>
      <c r="U533" s="38" t="str">
        <f>HYPERLINK(X533,E533)</f>
        <v>TMVI0015</v>
      </c>
      <c r="V533" s="34" t="s">
        <v>833</v>
      </c>
      <c r="W533" s="33" t="s">
        <v>832</v>
      </c>
      <c r="X533" s="33" t="str">
        <f>_xlfn.CONCAT(V533,E533,W533)</f>
        <v>https://www.fundae.es/docs/default-source/convocatorias-de-subvenciones/turismo-2023/especialidades-formativas/TMVI0015.pdf</v>
      </c>
    </row>
    <row r="534" spans="1:24" s="8" customFormat="1" ht="39.950000000000003" customHeight="1" x14ac:dyDescent="0.15">
      <c r="A534" s="9" t="s">
        <v>383</v>
      </c>
      <c r="B534" s="5" t="s">
        <v>384</v>
      </c>
      <c r="C534" s="5" t="s">
        <v>397</v>
      </c>
      <c r="D534" s="5" t="s">
        <v>398</v>
      </c>
      <c r="E534" s="4" t="s">
        <v>806</v>
      </c>
      <c r="F534" s="6" t="s">
        <v>432</v>
      </c>
      <c r="G534" s="4">
        <v>40</v>
      </c>
      <c r="H534" s="4">
        <v>40</v>
      </c>
      <c r="I534" s="4">
        <v>40</v>
      </c>
      <c r="J534" s="4" t="s">
        <v>25</v>
      </c>
      <c r="K534" s="7"/>
      <c r="L534" s="4"/>
      <c r="M534" s="4">
        <v>8.5299999999999994</v>
      </c>
      <c r="N534" s="4">
        <v>5.31</v>
      </c>
      <c r="O534" s="4" t="s">
        <v>21</v>
      </c>
      <c r="P534" s="4" t="s">
        <v>21</v>
      </c>
      <c r="Q534" s="4" t="s">
        <v>22</v>
      </c>
      <c r="R534" s="4" t="s">
        <v>21</v>
      </c>
      <c r="S534" s="4" t="s">
        <v>21</v>
      </c>
      <c r="T534" s="35"/>
      <c r="U534" s="38" t="str">
        <f>HYPERLINK(X534,E534)</f>
        <v>TMVI0016</v>
      </c>
      <c r="V534" s="34" t="s">
        <v>833</v>
      </c>
      <c r="W534" s="33" t="s">
        <v>832</v>
      </c>
      <c r="X534" s="33" t="str">
        <f>_xlfn.CONCAT(V534,E534,W534)</f>
        <v>https://www.fundae.es/docs/default-source/convocatorias-de-subvenciones/turismo-2023/especialidades-formativas/TMVI0016.pdf</v>
      </c>
    </row>
    <row r="535" spans="1:24" s="8" customFormat="1" ht="39.950000000000003" customHeight="1" x14ac:dyDescent="0.15">
      <c r="A535" s="9" t="s">
        <v>383</v>
      </c>
      <c r="B535" s="5" t="s">
        <v>384</v>
      </c>
      <c r="C535" s="5" t="s">
        <v>397</v>
      </c>
      <c r="D535" s="5" t="s">
        <v>398</v>
      </c>
      <c r="E535" s="4" t="s">
        <v>811</v>
      </c>
      <c r="F535" s="6" t="s">
        <v>442</v>
      </c>
      <c r="G535" s="4">
        <v>30</v>
      </c>
      <c r="H535" s="4">
        <v>30</v>
      </c>
      <c r="I535" s="4">
        <v>30</v>
      </c>
      <c r="J535" s="4" t="s">
        <v>25</v>
      </c>
      <c r="K535" s="7"/>
      <c r="L535" s="4"/>
      <c r="M535" s="4">
        <v>8.5299999999999994</v>
      </c>
      <c r="N535" s="4">
        <v>5.31</v>
      </c>
      <c r="O535" s="4" t="s">
        <v>21</v>
      </c>
      <c r="P535" s="4" t="s">
        <v>21</v>
      </c>
      <c r="Q535" s="4" t="s">
        <v>21</v>
      </c>
      <c r="R535" s="4" t="s">
        <v>21</v>
      </c>
      <c r="S535" s="4" t="s">
        <v>21</v>
      </c>
      <c r="T535" s="35"/>
      <c r="U535" s="38" t="str">
        <f>HYPERLINK(X535,E535)</f>
        <v>TMVI0017</v>
      </c>
      <c r="V535" s="34" t="s">
        <v>833</v>
      </c>
      <c r="W535" s="33" t="s">
        <v>832</v>
      </c>
      <c r="X535" s="33" t="str">
        <f>_xlfn.CONCAT(V535,E535,W535)</f>
        <v>https://www.fundae.es/docs/default-source/convocatorias-de-subvenciones/turismo-2023/especialidades-formativas/TMVI0017.pdf</v>
      </c>
    </row>
    <row r="536" spans="1:24" s="8" customFormat="1" ht="39.950000000000003" customHeight="1" x14ac:dyDescent="0.15">
      <c r="A536" s="9" t="s">
        <v>383</v>
      </c>
      <c r="B536" s="5" t="s">
        <v>384</v>
      </c>
      <c r="C536" s="5" t="s">
        <v>397</v>
      </c>
      <c r="D536" s="5" t="s">
        <v>398</v>
      </c>
      <c r="E536" s="4" t="s">
        <v>719</v>
      </c>
      <c r="F536" s="6" t="s">
        <v>290</v>
      </c>
      <c r="G536" s="4">
        <v>20</v>
      </c>
      <c r="H536" s="4">
        <v>20</v>
      </c>
      <c r="I536" s="4">
        <v>20</v>
      </c>
      <c r="J536" s="4" t="s">
        <v>25</v>
      </c>
      <c r="K536" s="7"/>
      <c r="L536" s="4"/>
      <c r="M536" s="4">
        <v>8.5299999999999994</v>
      </c>
      <c r="N536" s="4">
        <v>5.31</v>
      </c>
      <c r="O536" s="4" t="s">
        <v>21</v>
      </c>
      <c r="P536" s="4" t="s">
        <v>21</v>
      </c>
      <c r="Q536" s="4" t="s">
        <v>21</v>
      </c>
      <c r="R536" s="4" t="s">
        <v>21</v>
      </c>
      <c r="S536" s="4" t="s">
        <v>21</v>
      </c>
      <c r="T536" s="35"/>
      <c r="U536" s="38" t="str">
        <f>HYPERLINK(X536,E536)</f>
        <v>TMVI0018</v>
      </c>
      <c r="V536" s="34" t="s">
        <v>833</v>
      </c>
      <c r="W536" s="33" t="s">
        <v>832</v>
      </c>
      <c r="X536" s="33" t="str">
        <f>_xlfn.CONCAT(V536,E536,W536)</f>
        <v>https://www.fundae.es/docs/default-source/convocatorias-de-subvenciones/turismo-2023/especialidades-formativas/TMVI0018.pdf</v>
      </c>
    </row>
    <row r="537" spans="1:24" s="8" customFormat="1" ht="39.950000000000003" customHeight="1" x14ac:dyDescent="0.15">
      <c r="A537" s="9" t="s">
        <v>383</v>
      </c>
      <c r="B537" s="5" t="s">
        <v>384</v>
      </c>
      <c r="C537" s="5" t="s">
        <v>397</v>
      </c>
      <c r="D537" s="5" t="s">
        <v>398</v>
      </c>
      <c r="E537" s="4" t="s">
        <v>718</v>
      </c>
      <c r="F537" s="6" t="s">
        <v>378</v>
      </c>
      <c r="G537" s="4">
        <v>40</v>
      </c>
      <c r="H537" s="4">
        <v>40</v>
      </c>
      <c r="I537" s="4">
        <v>40</v>
      </c>
      <c r="J537" s="4" t="s">
        <v>25</v>
      </c>
      <c r="K537" s="7" t="s">
        <v>17</v>
      </c>
      <c r="L537" s="4"/>
      <c r="M537" s="4">
        <v>8.5299999999999994</v>
      </c>
      <c r="N537" s="4">
        <v>5.31</v>
      </c>
      <c r="O537" s="4" t="s">
        <v>21</v>
      </c>
      <c r="P537" s="4" t="s">
        <v>21</v>
      </c>
      <c r="Q537" s="4" t="s">
        <v>21</v>
      </c>
      <c r="R537" s="4" t="s">
        <v>21</v>
      </c>
      <c r="S537" s="4" t="s">
        <v>21</v>
      </c>
      <c r="T537" s="35"/>
      <c r="U537" s="38" t="str">
        <f>HYPERLINK(X537,E537)</f>
        <v>TMVI0020</v>
      </c>
      <c r="V537" s="34" t="s">
        <v>833</v>
      </c>
      <c r="W537" s="33" t="s">
        <v>832</v>
      </c>
      <c r="X537" s="33" t="str">
        <f>_xlfn.CONCAT(V537,E537,W537)</f>
        <v>https://www.fundae.es/docs/default-source/convocatorias-de-subvenciones/turismo-2023/especialidades-formativas/TMVI0020.pdf</v>
      </c>
    </row>
    <row r="538" spans="1:24" s="8" customFormat="1" ht="39.950000000000003" customHeight="1" x14ac:dyDescent="0.15">
      <c r="A538" s="9" t="s">
        <v>383</v>
      </c>
      <c r="B538" s="5" t="s">
        <v>384</v>
      </c>
      <c r="C538" s="5" t="s">
        <v>397</v>
      </c>
      <c r="D538" s="5" t="s">
        <v>398</v>
      </c>
      <c r="E538" s="4" t="s">
        <v>809</v>
      </c>
      <c r="F538" s="6" t="s">
        <v>438</v>
      </c>
      <c r="G538" s="4">
        <v>25</v>
      </c>
      <c r="H538" s="4">
        <v>25</v>
      </c>
      <c r="I538" s="4">
        <v>25</v>
      </c>
      <c r="J538" s="4" t="s">
        <v>25</v>
      </c>
      <c r="K538" s="7"/>
      <c r="L538" s="4"/>
      <c r="M538" s="4">
        <v>8.5299999999999994</v>
      </c>
      <c r="N538" s="4">
        <v>5.31</v>
      </c>
      <c r="O538" s="4" t="s">
        <v>21</v>
      </c>
      <c r="P538" s="4" t="s">
        <v>21</v>
      </c>
      <c r="Q538" s="4" t="s">
        <v>22</v>
      </c>
      <c r="R538" s="4" t="s">
        <v>21</v>
      </c>
      <c r="S538" s="4" t="s">
        <v>21</v>
      </c>
      <c r="T538" s="35"/>
      <c r="U538" s="38" t="str">
        <f>HYPERLINK(X538,E538)</f>
        <v>TMVI0021</v>
      </c>
      <c r="V538" s="34" t="s">
        <v>833</v>
      </c>
      <c r="W538" s="33" t="s">
        <v>832</v>
      </c>
      <c r="X538" s="33" t="str">
        <f>_xlfn.CONCAT(V538,E538,W538)</f>
        <v>https://www.fundae.es/docs/default-source/convocatorias-de-subvenciones/turismo-2023/especialidades-formativas/TMVI0021.pdf</v>
      </c>
    </row>
    <row r="539" spans="1:24" s="8" customFormat="1" ht="39.950000000000003" customHeight="1" x14ac:dyDescent="0.15">
      <c r="A539" s="9" t="s">
        <v>383</v>
      </c>
      <c r="B539" s="5" t="s">
        <v>384</v>
      </c>
      <c r="C539" s="5" t="s">
        <v>397</v>
      </c>
      <c r="D539" s="5" t="s">
        <v>398</v>
      </c>
      <c r="E539" s="4" t="s">
        <v>813</v>
      </c>
      <c r="F539" s="6" t="s">
        <v>444</v>
      </c>
      <c r="G539" s="4">
        <v>25</v>
      </c>
      <c r="H539" s="4">
        <v>25</v>
      </c>
      <c r="I539" s="4">
        <v>25</v>
      </c>
      <c r="J539" s="4" t="s">
        <v>25</v>
      </c>
      <c r="K539" s="7"/>
      <c r="L539" s="4"/>
      <c r="M539" s="4">
        <v>8.5299999999999994</v>
      </c>
      <c r="N539" s="4">
        <v>5.31</v>
      </c>
      <c r="O539" s="4" t="s">
        <v>21</v>
      </c>
      <c r="P539" s="4" t="s">
        <v>21</v>
      </c>
      <c r="Q539" s="4" t="s">
        <v>21</v>
      </c>
      <c r="R539" s="4" t="s">
        <v>21</v>
      </c>
      <c r="S539" s="4" t="s">
        <v>21</v>
      </c>
      <c r="T539" s="35"/>
      <c r="U539" s="38" t="str">
        <f>HYPERLINK(X539,E539)</f>
        <v>TMVI0022</v>
      </c>
      <c r="V539" s="34" t="s">
        <v>833</v>
      </c>
      <c r="W539" s="33" t="s">
        <v>832</v>
      </c>
      <c r="X539" s="33" t="str">
        <f>_xlfn.CONCAT(V539,E539,W539)</f>
        <v>https://www.fundae.es/docs/default-source/convocatorias-de-subvenciones/turismo-2023/especialidades-formativas/TMVI0022.pdf</v>
      </c>
    </row>
    <row r="540" spans="1:24" s="8" customFormat="1" ht="39.950000000000003" customHeight="1" x14ac:dyDescent="0.15">
      <c r="A540" s="9" t="s">
        <v>383</v>
      </c>
      <c r="B540" s="5" t="s">
        <v>384</v>
      </c>
      <c r="C540" s="5" t="s">
        <v>397</v>
      </c>
      <c r="D540" s="5" t="s">
        <v>398</v>
      </c>
      <c r="E540" s="4" t="s">
        <v>794</v>
      </c>
      <c r="F540" s="6" t="s">
        <v>434</v>
      </c>
      <c r="G540" s="4">
        <v>30</v>
      </c>
      <c r="H540" s="4">
        <v>30</v>
      </c>
      <c r="I540" s="4">
        <v>30</v>
      </c>
      <c r="J540" s="4" t="s">
        <v>25</v>
      </c>
      <c r="K540" s="7" t="s">
        <v>17</v>
      </c>
      <c r="L540" s="4"/>
      <c r="M540" s="4">
        <v>8.5299999999999994</v>
      </c>
      <c r="N540" s="4">
        <v>5.31</v>
      </c>
      <c r="O540" s="4" t="s">
        <v>21</v>
      </c>
      <c r="P540" s="4" t="s">
        <v>21</v>
      </c>
      <c r="Q540" s="4" t="s">
        <v>21</v>
      </c>
      <c r="R540" s="4" t="s">
        <v>21</v>
      </c>
      <c r="S540" s="4" t="s">
        <v>21</v>
      </c>
      <c r="T540" s="35"/>
      <c r="U540" s="38" t="str">
        <f>HYPERLINK(X540,E540)</f>
        <v>TMVI0023</v>
      </c>
      <c r="V540" s="34" t="s">
        <v>833</v>
      </c>
      <c r="W540" s="33" t="s">
        <v>832</v>
      </c>
      <c r="X540" s="33" t="str">
        <f>_xlfn.CONCAT(V540,E540,W540)</f>
        <v>https://www.fundae.es/docs/default-source/convocatorias-de-subvenciones/turismo-2023/especialidades-formativas/TMVI0023.pdf</v>
      </c>
    </row>
    <row r="541" spans="1:24" s="8" customFormat="1" ht="39.950000000000003" customHeight="1" x14ac:dyDescent="0.15">
      <c r="A541" s="9" t="s">
        <v>383</v>
      </c>
      <c r="B541" s="5" t="s">
        <v>384</v>
      </c>
      <c r="C541" s="5" t="s">
        <v>397</v>
      </c>
      <c r="D541" s="5" t="s">
        <v>398</v>
      </c>
      <c r="E541" s="4" t="s">
        <v>774</v>
      </c>
      <c r="F541" s="6" t="s">
        <v>291</v>
      </c>
      <c r="G541" s="4">
        <v>40</v>
      </c>
      <c r="H541" s="4">
        <v>40</v>
      </c>
      <c r="I541" s="4">
        <v>40</v>
      </c>
      <c r="J541" s="4" t="s">
        <v>25</v>
      </c>
      <c r="K541" s="7" t="s">
        <v>17</v>
      </c>
      <c r="L541" s="4"/>
      <c r="M541" s="4">
        <v>8.5299999999999994</v>
      </c>
      <c r="N541" s="4">
        <v>5.31</v>
      </c>
      <c r="O541" s="4" t="s">
        <v>21</v>
      </c>
      <c r="P541" s="4" t="s">
        <v>21</v>
      </c>
      <c r="Q541" s="4" t="s">
        <v>21</v>
      </c>
      <c r="R541" s="4" t="s">
        <v>21</v>
      </c>
      <c r="S541" s="4" t="s">
        <v>21</v>
      </c>
      <c r="T541" s="35"/>
      <c r="U541" s="38" t="str">
        <f>HYPERLINK(X541,E541)</f>
        <v>TMVI0024</v>
      </c>
      <c r="V541" s="34" t="s">
        <v>833</v>
      </c>
      <c r="W541" s="33" t="s">
        <v>832</v>
      </c>
      <c r="X541" s="33" t="str">
        <f>_xlfn.CONCAT(V541,E541,W541)</f>
        <v>https://www.fundae.es/docs/default-source/convocatorias-de-subvenciones/turismo-2023/especialidades-formativas/TMVI0024.pdf</v>
      </c>
    </row>
    <row r="542" spans="1:24" s="8" customFormat="1" ht="39.950000000000003" customHeight="1" x14ac:dyDescent="0.15">
      <c r="A542" s="9" t="s">
        <v>383</v>
      </c>
      <c r="B542" s="5" t="s">
        <v>384</v>
      </c>
      <c r="C542" s="5" t="s">
        <v>397</v>
      </c>
      <c r="D542" s="5" t="s">
        <v>398</v>
      </c>
      <c r="E542" s="4" t="s">
        <v>808</v>
      </c>
      <c r="F542" s="6" t="s">
        <v>435</v>
      </c>
      <c r="G542" s="4">
        <v>20</v>
      </c>
      <c r="H542" s="4">
        <v>20</v>
      </c>
      <c r="I542" s="4">
        <v>20</v>
      </c>
      <c r="J542" s="4" t="s">
        <v>25</v>
      </c>
      <c r="K542" s="7"/>
      <c r="L542" s="4"/>
      <c r="M542" s="4">
        <v>8.5299999999999994</v>
      </c>
      <c r="N542" s="4">
        <v>5.31</v>
      </c>
      <c r="O542" s="4" t="s">
        <v>21</v>
      </c>
      <c r="P542" s="4" t="s">
        <v>21</v>
      </c>
      <c r="Q542" s="4" t="s">
        <v>21</v>
      </c>
      <c r="R542" s="4" t="s">
        <v>22</v>
      </c>
      <c r="S542" s="4" t="s">
        <v>21</v>
      </c>
      <c r="T542" s="35"/>
      <c r="U542" s="38" t="str">
        <f>HYPERLINK(X542,E542)</f>
        <v>TMVI0026</v>
      </c>
      <c r="V542" s="34" t="s">
        <v>833</v>
      </c>
      <c r="W542" s="33" t="s">
        <v>832</v>
      </c>
      <c r="X542" s="33" t="str">
        <f>_xlfn.CONCAT(V542,E542,W542)</f>
        <v>https://www.fundae.es/docs/default-source/convocatorias-de-subvenciones/turismo-2023/especialidades-formativas/TMVI0026.pdf</v>
      </c>
    </row>
    <row r="543" spans="1:24" s="8" customFormat="1" ht="39.950000000000003" customHeight="1" x14ac:dyDescent="0.15">
      <c r="A543" s="9" t="s">
        <v>383</v>
      </c>
      <c r="B543" s="5" t="s">
        <v>384</v>
      </c>
      <c r="C543" s="5" t="s">
        <v>397</v>
      </c>
      <c r="D543" s="5" t="s">
        <v>398</v>
      </c>
      <c r="E543" s="4" t="s">
        <v>812</v>
      </c>
      <c r="F543" s="6" t="s">
        <v>443</v>
      </c>
      <c r="G543" s="4">
        <v>20</v>
      </c>
      <c r="H543" s="4">
        <v>20</v>
      </c>
      <c r="I543" s="4">
        <v>20</v>
      </c>
      <c r="J543" s="4" t="s">
        <v>25</v>
      </c>
      <c r="K543" s="7" t="s">
        <v>17</v>
      </c>
      <c r="L543" s="4"/>
      <c r="M543" s="4">
        <v>8.5299999999999994</v>
      </c>
      <c r="N543" s="4">
        <v>5.31</v>
      </c>
      <c r="O543" s="4" t="s">
        <v>21</v>
      </c>
      <c r="P543" s="4" t="s">
        <v>21</v>
      </c>
      <c r="Q543" s="4" t="s">
        <v>21</v>
      </c>
      <c r="R543" s="4" t="s">
        <v>21</v>
      </c>
      <c r="S543" s="4" t="s">
        <v>21</v>
      </c>
      <c r="T543" s="35"/>
      <c r="U543" s="38" t="str">
        <f>HYPERLINK(X543,E543)</f>
        <v>TMVI0028</v>
      </c>
      <c r="V543" s="34" t="s">
        <v>833</v>
      </c>
      <c r="W543" s="33" t="s">
        <v>832</v>
      </c>
      <c r="X543" s="33" t="str">
        <f>_xlfn.CONCAT(V543,E543,W543)</f>
        <v>https://www.fundae.es/docs/default-source/convocatorias-de-subvenciones/turismo-2023/especialidades-formativas/TMVI0028.pdf</v>
      </c>
    </row>
    <row r="544" spans="1:24" s="8" customFormat="1" ht="39.950000000000003" customHeight="1" x14ac:dyDescent="0.15">
      <c r="A544" s="9" t="s">
        <v>383</v>
      </c>
      <c r="B544" s="5" t="s">
        <v>384</v>
      </c>
      <c r="C544" s="5" t="s">
        <v>397</v>
      </c>
      <c r="D544" s="5" t="s">
        <v>398</v>
      </c>
      <c r="E544" s="4" t="s">
        <v>803</v>
      </c>
      <c r="F544" s="6" t="s">
        <v>416</v>
      </c>
      <c r="G544" s="4">
        <v>30</v>
      </c>
      <c r="H544" s="4">
        <v>30</v>
      </c>
      <c r="I544" s="4">
        <v>30</v>
      </c>
      <c r="J544" s="4" t="s">
        <v>25</v>
      </c>
      <c r="K544" s="4"/>
      <c r="L544" s="4"/>
      <c r="M544" s="4">
        <v>8.5299999999999994</v>
      </c>
      <c r="N544" s="4">
        <v>5.31</v>
      </c>
      <c r="O544" s="4" t="s">
        <v>21</v>
      </c>
      <c r="P544" s="4" t="s">
        <v>21</v>
      </c>
      <c r="Q544" s="4" t="s">
        <v>22</v>
      </c>
      <c r="R544" s="4" t="s">
        <v>21</v>
      </c>
      <c r="S544" s="4" t="s">
        <v>21</v>
      </c>
      <c r="T544" s="35"/>
      <c r="U544" s="38" t="str">
        <f>HYPERLINK(X544,E544)</f>
        <v>TMVI0033</v>
      </c>
      <c r="V544" s="34" t="s">
        <v>833</v>
      </c>
      <c r="W544" s="33" t="s">
        <v>832</v>
      </c>
      <c r="X544" s="33" t="str">
        <f>_xlfn.CONCAT(V544,E544,W544)</f>
        <v>https://www.fundae.es/docs/default-source/convocatorias-de-subvenciones/turismo-2023/especialidades-formativas/TMVI0033.pdf</v>
      </c>
    </row>
    <row r="545" spans="1:24" s="8" customFormat="1" ht="39.950000000000003" customHeight="1" x14ac:dyDescent="0.15">
      <c r="A545" s="9" t="s">
        <v>383</v>
      </c>
      <c r="B545" s="5" t="s">
        <v>384</v>
      </c>
      <c r="C545" s="5" t="s">
        <v>397</v>
      </c>
      <c r="D545" s="5" t="s">
        <v>398</v>
      </c>
      <c r="E545" s="4" t="s">
        <v>674</v>
      </c>
      <c r="F545" s="6" t="s">
        <v>535</v>
      </c>
      <c r="G545" s="4">
        <v>15</v>
      </c>
      <c r="H545" s="4">
        <v>15</v>
      </c>
      <c r="I545" s="4">
        <v>15</v>
      </c>
      <c r="J545" s="4" t="s">
        <v>25</v>
      </c>
      <c r="K545" s="7"/>
      <c r="L545" s="4"/>
      <c r="M545" s="4">
        <v>8.5299999999999994</v>
      </c>
      <c r="N545" s="4">
        <v>5.31</v>
      </c>
      <c r="O545" s="4"/>
      <c r="P545" s="4"/>
      <c r="Q545" s="4"/>
      <c r="R545" s="4"/>
      <c r="S545" s="4"/>
      <c r="T545" s="35" t="s">
        <v>557</v>
      </c>
      <c r="U545" s="38" t="str">
        <f>HYPERLINK(X545,E545)</f>
        <v>TMVI0033-MOD04330</v>
      </c>
      <c r="V545" s="34" t="s">
        <v>833</v>
      </c>
      <c r="W545" s="33" t="s">
        <v>832</v>
      </c>
      <c r="X545" s="33" t="str">
        <f>_xlfn.CONCAT(V545,E545,W545)</f>
        <v>https://www.fundae.es/docs/default-source/convocatorias-de-subvenciones/turismo-2023/especialidades-formativas/TMVI0033-MOD04330.pdf</v>
      </c>
    </row>
    <row r="546" spans="1:24" s="8" customFormat="1" ht="39.950000000000003" customHeight="1" x14ac:dyDescent="0.15">
      <c r="A546" s="9" t="s">
        <v>383</v>
      </c>
      <c r="B546" s="5" t="s">
        <v>384</v>
      </c>
      <c r="C546" s="5" t="s">
        <v>397</v>
      </c>
      <c r="D546" s="5" t="s">
        <v>398</v>
      </c>
      <c r="E546" s="4" t="s">
        <v>673</v>
      </c>
      <c r="F546" s="6" t="s">
        <v>534</v>
      </c>
      <c r="G546" s="4">
        <v>10</v>
      </c>
      <c r="H546" s="4">
        <v>10</v>
      </c>
      <c r="I546" s="4">
        <v>10</v>
      </c>
      <c r="J546" s="4" t="s">
        <v>25</v>
      </c>
      <c r="K546" s="7"/>
      <c r="L546" s="4"/>
      <c r="M546" s="4">
        <v>8.5299999999999994</v>
      </c>
      <c r="N546" s="4">
        <v>5.31</v>
      </c>
      <c r="O546" s="4"/>
      <c r="P546" s="4"/>
      <c r="Q546" s="4"/>
      <c r="R546" s="4"/>
      <c r="S546" s="4"/>
      <c r="T546" s="35" t="s">
        <v>557</v>
      </c>
      <c r="U546" s="38" t="str">
        <f>HYPERLINK(X546,E546)</f>
        <v>TMVI0033-MOD04331</v>
      </c>
      <c r="V546" s="34" t="s">
        <v>833</v>
      </c>
      <c r="W546" s="33" t="s">
        <v>832</v>
      </c>
      <c r="X546" s="33" t="str">
        <f>_xlfn.CONCAT(V546,E546,W546)</f>
        <v>https://www.fundae.es/docs/default-source/convocatorias-de-subvenciones/turismo-2023/especialidades-formativas/TMVI0033-MOD04331.pdf</v>
      </c>
    </row>
    <row r="547" spans="1:24" s="8" customFormat="1" ht="39.950000000000003" customHeight="1" x14ac:dyDescent="0.15">
      <c r="A547" s="9" t="s">
        <v>383</v>
      </c>
      <c r="B547" s="5" t="s">
        <v>384</v>
      </c>
      <c r="C547" s="5" t="s">
        <v>397</v>
      </c>
      <c r="D547" s="5" t="s">
        <v>398</v>
      </c>
      <c r="E547" s="4" t="s">
        <v>436</v>
      </c>
      <c r="F547" s="6" t="s">
        <v>437</v>
      </c>
      <c r="G547" s="4">
        <v>12</v>
      </c>
      <c r="H547" s="4">
        <v>12</v>
      </c>
      <c r="I547" s="4">
        <v>12</v>
      </c>
      <c r="J547" s="4" t="s">
        <v>25</v>
      </c>
      <c r="K547" s="7" t="s">
        <v>17</v>
      </c>
      <c r="L547" s="4"/>
      <c r="M547" s="4">
        <v>8.5299999999999994</v>
      </c>
      <c r="N547" s="4">
        <v>5.31</v>
      </c>
      <c r="O547" s="4" t="s">
        <v>21</v>
      </c>
      <c r="P547" s="4" t="s">
        <v>21</v>
      </c>
      <c r="Q547" s="4" t="s">
        <v>21</v>
      </c>
      <c r="R547" s="4" t="s">
        <v>21</v>
      </c>
      <c r="S547" s="4" t="s">
        <v>22</v>
      </c>
      <c r="T547" s="35"/>
      <c r="U547" s="38" t="str">
        <f>HYPERLINK(X547,E547)</f>
        <v>TMVI04</v>
      </c>
      <c r="V547" s="34" t="s">
        <v>833</v>
      </c>
      <c r="W547" s="33" t="s">
        <v>832</v>
      </c>
      <c r="X547" s="33" t="str">
        <f>_xlfn.CONCAT(V547,E547,W547)</f>
        <v>https://www.fundae.es/docs/default-source/convocatorias-de-subvenciones/turismo-2023/especialidades-formativas/TMVI04.pdf</v>
      </c>
    </row>
    <row r="548" spans="1:24" s="8" customFormat="1" ht="39.950000000000003" customHeight="1" x14ac:dyDescent="0.15">
      <c r="A548" s="9" t="s">
        <v>383</v>
      </c>
      <c r="B548" s="5" t="s">
        <v>384</v>
      </c>
      <c r="C548" s="5" t="s">
        <v>397</v>
      </c>
      <c r="D548" s="5" t="s">
        <v>398</v>
      </c>
      <c r="E548" s="4" t="s">
        <v>439</v>
      </c>
      <c r="F548" s="6" t="s">
        <v>440</v>
      </c>
      <c r="G548" s="4">
        <v>20</v>
      </c>
      <c r="H548" s="4">
        <v>20</v>
      </c>
      <c r="I548" s="4">
        <v>20</v>
      </c>
      <c r="J548" s="4" t="s">
        <v>25</v>
      </c>
      <c r="K548" s="7" t="s">
        <v>17</v>
      </c>
      <c r="L548" s="4"/>
      <c r="M548" s="4">
        <v>8.5299999999999994</v>
      </c>
      <c r="N548" s="4">
        <v>5.31</v>
      </c>
      <c r="O548" s="4" t="s">
        <v>21</v>
      </c>
      <c r="P548" s="4" t="s">
        <v>22</v>
      </c>
      <c r="Q548" s="4" t="s">
        <v>21</v>
      </c>
      <c r="R548" s="4" t="s">
        <v>21</v>
      </c>
      <c r="S548" s="4" t="s">
        <v>21</v>
      </c>
      <c r="T548" s="35"/>
      <c r="U548" s="38" t="str">
        <f>HYPERLINK(X548,E548)</f>
        <v>TMVI05</v>
      </c>
      <c r="V548" s="34" t="s">
        <v>833</v>
      </c>
      <c r="W548" s="33" t="s">
        <v>832</v>
      </c>
      <c r="X548" s="33" t="str">
        <f>_xlfn.CONCAT(V548,E548,W548)</f>
        <v>https://www.fundae.es/docs/default-source/convocatorias-de-subvenciones/turismo-2023/especialidades-formativas/TMVI05.pdf</v>
      </c>
    </row>
    <row r="549" spans="1:24" s="8" customFormat="1" ht="39.950000000000003" customHeight="1" x14ac:dyDescent="0.15">
      <c r="A549" s="9" t="s">
        <v>383</v>
      </c>
      <c r="B549" s="5" t="s">
        <v>384</v>
      </c>
      <c r="C549" s="5" t="s">
        <v>397</v>
      </c>
      <c r="D549" s="5" t="s">
        <v>398</v>
      </c>
      <c r="E549" s="4" t="s">
        <v>342</v>
      </c>
      <c r="F549" s="6" t="s">
        <v>343</v>
      </c>
      <c r="G549" s="4">
        <v>20</v>
      </c>
      <c r="H549" s="4">
        <v>20</v>
      </c>
      <c r="I549" s="4">
        <v>20</v>
      </c>
      <c r="J549" s="4" t="s">
        <v>25</v>
      </c>
      <c r="K549" s="7" t="s">
        <v>17</v>
      </c>
      <c r="L549" s="4"/>
      <c r="M549" s="4">
        <v>8.5299999999999994</v>
      </c>
      <c r="N549" s="4">
        <v>5.31</v>
      </c>
      <c r="O549" s="4" t="s">
        <v>21</v>
      </c>
      <c r="P549" s="4" t="s">
        <v>21</v>
      </c>
      <c r="Q549" s="4" t="s">
        <v>22</v>
      </c>
      <c r="R549" s="4" t="s">
        <v>21</v>
      </c>
      <c r="S549" s="4" t="s">
        <v>21</v>
      </c>
      <c r="T549" s="35"/>
      <c r="U549" s="38" t="str">
        <f>HYPERLINK(X549,E549)</f>
        <v>TMVI06</v>
      </c>
      <c r="V549" s="34" t="s">
        <v>833</v>
      </c>
      <c r="W549" s="33" t="s">
        <v>832</v>
      </c>
      <c r="X549" s="33" t="str">
        <f>_xlfn.CONCAT(V549,E549,W549)</f>
        <v>https://www.fundae.es/docs/default-source/convocatorias-de-subvenciones/turismo-2023/especialidades-formativas/TMVI06.pdf</v>
      </c>
    </row>
    <row r="550" spans="1:24" s="8" customFormat="1" ht="39.950000000000003" customHeight="1" x14ac:dyDescent="0.15">
      <c r="A550" s="9" t="s">
        <v>383</v>
      </c>
      <c r="B550" s="5" t="s">
        <v>384</v>
      </c>
      <c r="C550" s="5" t="s">
        <v>397</v>
      </c>
      <c r="D550" s="5" t="s">
        <v>398</v>
      </c>
      <c r="E550" s="4" t="s">
        <v>445</v>
      </c>
      <c r="F550" s="6" t="s">
        <v>446</v>
      </c>
      <c r="G550" s="4">
        <v>30</v>
      </c>
      <c r="H550" s="4">
        <v>30</v>
      </c>
      <c r="I550" s="4">
        <v>30</v>
      </c>
      <c r="J550" s="4" t="s">
        <v>25</v>
      </c>
      <c r="K550" s="7" t="s">
        <v>17</v>
      </c>
      <c r="L550" s="4"/>
      <c r="M550" s="4">
        <v>8.5299999999999994</v>
      </c>
      <c r="N550" s="4">
        <v>5.31</v>
      </c>
      <c r="O550" s="4" t="s">
        <v>21</v>
      </c>
      <c r="P550" s="4" t="s">
        <v>22</v>
      </c>
      <c r="Q550" s="4" t="s">
        <v>21</v>
      </c>
      <c r="R550" s="4" t="s">
        <v>21</v>
      </c>
      <c r="S550" s="4" t="s">
        <v>21</v>
      </c>
      <c r="T550" s="35"/>
      <c r="U550" s="38" t="str">
        <f>HYPERLINK(X550,E550)</f>
        <v>TMVI07</v>
      </c>
      <c r="V550" s="34" t="s">
        <v>833</v>
      </c>
      <c r="W550" s="33" t="s">
        <v>832</v>
      </c>
      <c r="X550" s="33" t="str">
        <f>_xlfn.CONCAT(V550,E550,W550)</f>
        <v>https://www.fundae.es/docs/default-source/convocatorias-de-subvenciones/turismo-2023/especialidades-formativas/TMVI07.pdf</v>
      </c>
    </row>
    <row r="551" spans="1:24" s="8" customFormat="1" ht="39.950000000000003" customHeight="1" x14ac:dyDescent="0.15">
      <c r="A551" s="9" t="s">
        <v>383</v>
      </c>
      <c r="B551" s="5" t="s">
        <v>384</v>
      </c>
      <c r="C551" s="5" t="s">
        <v>397</v>
      </c>
      <c r="D551" s="5" t="s">
        <v>398</v>
      </c>
      <c r="E551" s="4" t="s">
        <v>447</v>
      </c>
      <c r="F551" s="6" t="s">
        <v>448</v>
      </c>
      <c r="G551" s="4">
        <v>8</v>
      </c>
      <c r="H551" s="4">
        <v>0</v>
      </c>
      <c r="I551" s="4">
        <v>8</v>
      </c>
      <c r="J551" s="4" t="s">
        <v>20</v>
      </c>
      <c r="K551" s="7" t="s">
        <v>17</v>
      </c>
      <c r="L551" s="4"/>
      <c r="M551" s="4"/>
      <c r="N551" s="4">
        <v>5.31</v>
      </c>
      <c r="O551" s="4" t="s">
        <v>22</v>
      </c>
      <c r="P551" s="4" t="s">
        <v>22</v>
      </c>
      <c r="Q551" s="4" t="s">
        <v>21</v>
      </c>
      <c r="R551" s="4" t="s">
        <v>21</v>
      </c>
      <c r="S551" s="4" t="s">
        <v>21</v>
      </c>
      <c r="T551" s="35"/>
      <c r="U551" s="38" t="str">
        <f>HYPERLINK(X551,E551)</f>
        <v>TMVI08</v>
      </c>
      <c r="V551" s="34" t="s">
        <v>833</v>
      </c>
      <c r="W551" s="33" t="s">
        <v>832</v>
      </c>
      <c r="X551" s="33" t="str">
        <f>_xlfn.CONCAT(V551,E551,W551)</f>
        <v>https://www.fundae.es/docs/default-source/convocatorias-de-subvenciones/turismo-2023/especialidades-formativas/TMVI08.pdf</v>
      </c>
    </row>
    <row r="552" spans="1:24" s="8" customFormat="1" ht="39.950000000000003" customHeight="1" x14ac:dyDescent="0.15">
      <c r="A552" s="9" t="s">
        <v>383</v>
      </c>
      <c r="B552" s="5" t="s">
        <v>384</v>
      </c>
      <c r="C552" s="5" t="s">
        <v>397</v>
      </c>
      <c r="D552" s="5" t="s">
        <v>398</v>
      </c>
      <c r="E552" s="4" t="s">
        <v>514</v>
      </c>
      <c r="F552" s="6" t="s">
        <v>515</v>
      </c>
      <c r="G552" s="4">
        <v>15</v>
      </c>
      <c r="H552" s="4">
        <v>5</v>
      </c>
      <c r="I552" s="4">
        <v>10</v>
      </c>
      <c r="J552" s="4" t="s">
        <v>98</v>
      </c>
      <c r="K552" s="7"/>
      <c r="L552" s="4"/>
      <c r="M552" s="4">
        <v>8.5299999999999994</v>
      </c>
      <c r="N552" s="4">
        <v>5.31</v>
      </c>
      <c r="O552" s="4"/>
      <c r="P552" s="4"/>
      <c r="Q552" s="4"/>
      <c r="R552" s="4"/>
      <c r="S552" s="4"/>
      <c r="T552" s="35" t="s">
        <v>557</v>
      </c>
      <c r="U552" s="38" t="str">
        <f>HYPERLINK(X552,E552)</f>
        <v>TMVI09</v>
      </c>
      <c r="V552" s="34" t="s">
        <v>833</v>
      </c>
      <c r="W552" s="33" t="s">
        <v>832</v>
      </c>
      <c r="X552" s="33" t="str">
        <f>_xlfn.CONCAT(V552,E552,W552)</f>
        <v>https://www.fundae.es/docs/default-source/convocatorias-de-subvenciones/turismo-2023/especialidades-formativas/TMVI09.pdf</v>
      </c>
    </row>
    <row r="553" spans="1:24" s="8" customFormat="1" ht="39.950000000000003" customHeight="1" x14ac:dyDescent="0.15">
      <c r="A553" s="9" t="s">
        <v>383</v>
      </c>
      <c r="B553" s="5" t="s">
        <v>384</v>
      </c>
      <c r="C553" s="5" t="s">
        <v>397</v>
      </c>
      <c r="D553" s="5" t="s">
        <v>398</v>
      </c>
      <c r="E553" s="4" t="s">
        <v>518</v>
      </c>
      <c r="F553" s="6" t="s">
        <v>519</v>
      </c>
      <c r="G553" s="4">
        <v>16</v>
      </c>
      <c r="H553" s="4">
        <v>16</v>
      </c>
      <c r="I553" s="4">
        <v>16</v>
      </c>
      <c r="J553" s="4" t="s">
        <v>25</v>
      </c>
      <c r="K553" s="7"/>
      <c r="L553" s="4"/>
      <c r="M553" s="4">
        <v>8.5299999999999994</v>
      </c>
      <c r="N553" s="4">
        <v>5.31</v>
      </c>
      <c r="O553" s="4"/>
      <c r="P553" s="4"/>
      <c r="Q553" s="4"/>
      <c r="R553" s="4"/>
      <c r="S553" s="4"/>
      <c r="T553" s="35" t="s">
        <v>557</v>
      </c>
      <c r="U553" s="38" t="str">
        <f>HYPERLINK(X553,E553)</f>
        <v>TMVI17</v>
      </c>
      <c r="V553" s="34" t="s">
        <v>833</v>
      </c>
      <c r="W553" s="33" t="s">
        <v>832</v>
      </c>
      <c r="X553" s="33" t="str">
        <f>_xlfn.CONCAT(V553,E553,W553)</f>
        <v>https://www.fundae.es/docs/default-source/convocatorias-de-subvenciones/turismo-2023/especialidades-formativas/TMVI17.pdf</v>
      </c>
    </row>
    <row r="554" spans="1:24" s="8" customFormat="1" ht="39.950000000000003" customHeight="1" x14ac:dyDescent="0.15">
      <c r="A554" s="9" t="s">
        <v>383</v>
      </c>
      <c r="B554" s="5" t="s">
        <v>384</v>
      </c>
      <c r="C554" s="5" t="s">
        <v>397</v>
      </c>
      <c r="D554" s="5" t="s">
        <v>398</v>
      </c>
      <c r="E554" s="4" t="s">
        <v>449</v>
      </c>
      <c r="F554" s="6" t="s">
        <v>628</v>
      </c>
      <c r="G554" s="4">
        <v>35</v>
      </c>
      <c r="H554" s="4">
        <v>35</v>
      </c>
      <c r="I554" s="4">
        <v>0</v>
      </c>
      <c r="J554" s="4" t="s">
        <v>28</v>
      </c>
      <c r="K554" s="7" t="s">
        <v>17</v>
      </c>
      <c r="L554" s="4" t="s">
        <v>17</v>
      </c>
      <c r="M554" s="4">
        <v>8.5299999999999994</v>
      </c>
      <c r="N554" s="4"/>
      <c r="O554" s="4" t="s">
        <v>21</v>
      </c>
      <c r="P554" s="4" t="s">
        <v>21</v>
      </c>
      <c r="Q554" s="4" t="s">
        <v>21</v>
      </c>
      <c r="R554" s="4" t="s">
        <v>21</v>
      </c>
      <c r="S554" s="4" t="s">
        <v>21</v>
      </c>
      <c r="T554" s="35"/>
      <c r="U554" s="38" t="str">
        <f>HYPERLINK(X554,E554)</f>
        <v>TMVI57</v>
      </c>
      <c r="V554" s="34" t="s">
        <v>833</v>
      </c>
      <c r="W554" s="33" t="s">
        <v>832</v>
      </c>
      <c r="X554" s="33" t="str">
        <f>_xlfn.CONCAT(V554,E554,W554)</f>
        <v>https://www.fundae.es/docs/default-source/convocatorias-de-subvenciones/turismo-2023/especialidades-formativas/TMVI57.pdf</v>
      </c>
    </row>
    <row r="555" spans="1:24" s="8" customFormat="1" ht="39.950000000000003" customHeight="1" x14ac:dyDescent="0.15">
      <c r="A555" s="9" t="s">
        <v>383</v>
      </c>
      <c r="B555" s="5" t="s">
        <v>384</v>
      </c>
      <c r="C555" s="5" t="s">
        <v>397</v>
      </c>
      <c r="D555" s="5" t="s">
        <v>398</v>
      </c>
      <c r="E555" s="4" t="s">
        <v>814</v>
      </c>
      <c r="F555" s="6" t="s">
        <v>450</v>
      </c>
      <c r="G555" s="4">
        <v>20</v>
      </c>
      <c r="H555" s="4">
        <v>20</v>
      </c>
      <c r="I555" s="4">
        <v>0</v>
      </c>
      <c r="J555" s="4" t="s">
        <v>28</v>
      </c>
      <c r="K555" s="7"/>
      <c r="L555" s="4"/>
      <c r="M555" s="4">
        <v>8.5299999999999994</v>
      </c>
      <c r="N555" s="4"/>
      <c r="O555" s="4" t="s">
        <v>21</v>
      </c>
      <c r="P555" s="4" t="s">
        <v>21</v>
      </c>
      <c r="Q555" s="4" t="s">
        <v>21</v>
      </c>
      <c r="R555" s="4" t="s">
        <v>21</v>
      </c>
      <c r="S555" s="4" t="s">
        <v>21</v>
      </c>
      <c r="T555" s="35"/>
      <c r="U555" s="38" t="str">
        <f>HYPERLINK(X555,E555)</f>
        <v>TMVL0002</v>
      </c>
      <c r="V555" s="34" t="s">
        <v>833</v>
      </c>
      <c r="W555" s="33" t="s">
        <v>832</v>
      </c>
      <c r="X555" s="33" t="str">
        <f>_xlfn.CONCAT(V555,E555,W555)</f>
        <v>https://www.fundae.es/docs/default-source/convocatorias-de-subvenciones/turismo-2023/especialidades-formativas/TMVL0002.pdf</v>
      </c>
    </row>
    <row r="556" spans="1:24" s="8" customFormat="1" ht="39.950000000000003" customHeight="1" x14ac:dyDescent="0.15">
      <c r="A556" s="9" t="s">
        <v>383</v>
      </c>
      <c r="B556" s="5" t="s">
        <v>384</v>
      </c>
      <c r="C556" s="5" t="s">
        <v>451</v>
      </c>
      <c r="D556" s="5" t="s">
        <v>452</v>
      </c>
      <c r="E556" s="4" t="s">
        <v>453</v>
      </c>
      <c r="F556" s="6" t="s">
        <v>454</v>
      </c>
      <c r="G556" s="4">
        <v>16</v>
      </c>
      <c r="H556" s="4">
        <v>16</v>
      </c>
      <c r="I556" s="4">
        <v>0</v>
      </c>
      <c r="J556" s="4" t="s">
        <v>28</v>
      </c>
      <c r="K556" s="7"/>
      <c r="L556" s="4"/>
      <c r="M556" s="4">
        <v>8.5299999999999994</v>
      </c>
      <c r="N556" s="4"/>
      <c r="O556" s="4" t="s">
        <v>21</v>
      </c>
      <c r="P556" s="4" t="s">
        <v>21</v>
      </c>
      <c r="Q556" s="4" t="s">
        <v>21</v>
      </c>
      <c r="R556" s="4" t="s">
        <v>21</v>
      </c>
      <c r="S556" s="4" t="s">
        <v>21</v>
      </c>
      <c r="T556" s="35"/>
      <c r="U556" s="38" t="str">
        <f>HYPERLINK(X556,E556)</f>
        <v>ADGD05</v>
      </c>
      <c r="V556" s="34" t="s">
        <v>833</v>
      </c>
      <c r="W556" s="33" t="s">
        <v>832</v>
      </c>
      <c r="X556" s="33" t="str">
        <f>_xlfn.CONCAT(V556,E556,W556)</f>
        <v>https://www.fundae.es/docs/default-source/convocatorias-de-subvenciones/turismo-2023/especialidades-formativas/ADGD05.pdf</v>
      </c>
    </row>
    <row r="557" spans="1:24" s="8" customFormat="1" ht="39.950000000000003" customHeight="1" x14ac:dyDescent="0.15">
      <c r="A557" s="9" t="s">
        <v>383</v>
      </c>
      <c r="B557" s="5" t="s">
        <v>384</v>
      </c>
      <c r="C557" s="5" t="s">
        <v>451</v>
      </c>
      <c r="D557" s="5" t="s">
        <v>452</v>
      </c>
      <c r="E557" s="4" t="s">
        <v>455</v>
      </c>
      <c r="F557" s="6" t="s">
        <v>456</v>
      </c>
      <c r="G557" s="4">
        <v>16</v>
      </c>
      <c r="H557" s="4">
        <v>8</v>
      </c>
      <c r="I557" s="4">
        <v>8</v>
      </c>
      <c r="J557" s="4" t="s">
        <v>135</v>
      </c>
      <c r="K557" s="7"/>
      <c r="L557" s="4"/>
      <c r="M557" s="4">
        <v>8.5299999999999994</v>
      </c>
      <c r="N557" s="4">
        <v>5.31</v>
      </c>
      <c r="O557" s="4" t="s">
        <v>21</v>
      </c>
      <c r="P557" s="4" t="s">
        <v>21</v>
      </c>
      <c r="Q557" s="4" t="s">
        <v>21</v>
      </c>
      <c r="R557" s="4" t="s">
        <v>21</v>
      </c>
      <c r="S557" s="4" t="s">
        <v>21</v>
      </c>
      <c r="T557" s="35"/>
      <c r="U557" s="38" t="str">
        <f>HYPERLINK(X557,E557)</f>
        <v>ADGD07</v>
      </c>
      <c r="V557" s="34" t="s">
        <v>833</v>
      </c>
      <c r="W557" s="33" t="s">
        <v>832</v>
      </c>
      <c r="X557" s="33" t="str">
        <f>_xlfn.CONCAT(V557,E557,W557)</f>
        <v>https://www.fundae.es/docs/default-source/convocatorias-de-subvenciones/turismo-2023/especialidades-formativas/ADGD07.pdf</v>
      </c>
    </row>
    <row r="558" spans="1:24" s="8" customFormat="1" ht="39.950000000000003" customHeight="1" x14ac:dyDescent="0.15">
      <c r="A558" s="9" t="s">
        <v>383</v>
      </c>
      <c r="B558" s="5" t="s">
        <v>384</v>
      </c>
      <c r="C558" s="5" t="s">
        <v>451</v>
      </c>
      <c r="D558" s="5" t="s">
        <v>452</v>
      </c>
      <c r="E558" s="4" t="s">
        <v>565</v>
      </c>
      <c r="F558" s="6" t="s">
        <v>475</v>
      </c>
      <c r="G558" s="4">
        <v>30</v>
      </c>
      <c r="H558" s="4">
        <v>30</v>
      </c>
      <c r="I558" s="4">
        <v>30</v>
      </c>
      <c r="J558" s="4" t="s">
        <v>25</v>
      </c>
      <c r="K558" s="7"/>
      <c r="L558" s="4"/>
      <c r="M558" s="4">
        <v>8.5299999999999994</v>
      </c>
      <c r="N558" s="4">
        <v>5.31</v>
      </c>
      <c r="O558" s="4" t="s">
        <v>21</v>
      </c>
      <c r="P558" s="4" t="s">
        <v>21</v>
      </c>
      <c r="Q558" s="4" t="s">
        <v>22</v>
      </c>
      <c r="R558" s="4" t="s">
        <v>21</v>
      </c>
      <c r="S558" s="4" t="s">
        <v>21</v>
      </c>
      <c r="T558" s="35"/>
      <c r="U558" s="38" t="str">
        <f>HYPERLINK(X558,E558)</f>
        <v>ADGG0002</v>
      </c>
      <c r="V558" s="34" t="s">
        <v>833</v>
      </c>
      <c r="W558" s="33" t="s">
        <v>832</v>
      </c>
      <c r="X558" s="33" t="str">
        <f>_xlfn.CONCAT(V558,E558,W558)</f>
        <v>https://www.fundae.es/docs/default-source/convocatorias-de-subvenciones/turismo-2023/especialidades-formativas/ADGG0002.pdf</v>
      </c>
    </row>
    <row r="559" spans="1:24" s="8" customFormat="1" ht="39.950000000000003" customHeight="1" x14ac:dyDescent="0.15">
      <c r="A559" s="9" t="s">
        <v>383</v>
      </c>
      <c r="B559" s="5" t="s">
        <v>384</v>
      </c>
      <c r="C559" s="5" t="s">
        <v>451</v>
      </c>
      <c r="D559" s="5" t="s">
        <v>452</v>
      </c>
      <c r="E559" s="4" t="s">
        <v>641</v>
      </c>
      <c r="F559" s="6" t="s">
        <v>536</v>
      </c>
      <c r="G559" s="4">
        <v>10</v>
      </c>
      <c r="H559" s="4">
        <v>10</v>
      </c>
      <c r="I559" s="4">
        <v>10</v>
      </c>
      <c r="J559" s="4" t="s">
        <v>25</v>
      </c>
      <c r="K559" s="7"/>
      <c r="L559" s="4"/>
      <c r="M559" s="4">
        <v>8.5299999999999994</v>
      </c>
      <c r="N559" s="4">
        <v>5.31</v>
      </c>
      <c r="O559" s="4"/>
      <c r="P559" s="4"/>
      <c r="Q559" s="4"/>
      <c r="R559" s="4"/>
      <c r="S559" s="4"/>
      <c r="T559" s="35" t="s">
        <v>557</v>
      </c>
      <c r="U559" s="38" t="str">
        <f>HYPERLINK(X559,E559)</f>
        <v>ADGG0002-MOD03957</v>
      </c>
      <c r="V559" s="34" t="s">
        <v>833</v>
      </c>
      <c r="W559" s="33" t="s">
        <v>832</v>
      </c>
      <c r="X559" s="33" t="str">
        <f>_xlfn.CONCAT(V559,E559,W559)</f>
        <v>https://www.fundae.es/docs/default-source/convocatorias-de-subvenciones/turismo-2023/especialidades-formativas/ADGG0002-MOD03957.pdf</v>
      </c>
    </row>
    <row r="560" spans="1:24" s="8" customFormat="1" ht="39.950000000000003" customHeight="1" x14ac:dyDescent="0.15">
      <c r="A560" s="9" t="s">
        <v>383</v>
      </c>
      <c r="B560" s="5" t="s">
        <v>384</v>
      </c>
      <c r="C560" s="5" t="s">
        <v>451</v>
      </c>
      <c r="D560" s="5" t="s">
        <v>452</v>
      </c>
      <c r="E560" s="4" t="s">
        <v>642</v>
      </c>
      <c r="F560" s="6" t="s">
        <v>537</v>
      </c>
      <c r="G560" s="4">
        <v>20</v>
      </c>
      <c r="H560" s="4">
        <v>20</v>
      </c>
      <c r="I560" s="4">
        <v>20</v>
      </c>
      <c r="J560" s="4" t="s">
        <v>25</v>
      </c>
      <c r="K560" s="7"/>
      <c r="L560" s="4"/>
      <c r="M560" s="4">
        <v>8.5299999999999994</v>
      </c>
      <c r="N560" s="4">
        <v>5.31</v>
      </c>
      <c r="O560" s="4"/>
      <c r="P560" s="4"/>
      <c r="Q560" s="4"/>
      <c r="R560" s="4"/>
      <c r="S560" s="4"/>
      <c r="T560" s="35" t="s">
        <v>557</v>
      </c>
      <c r="U560" s="38" t="str">
        <f>HYPERLINK(X560,E560)</f>
        <v>ADGG0002-MOD03958</v>
      </c>
      <c r="V560" s="34" t="s">
        <v>833</v>
      </c>
      <c r="W560" s="33" t="s">
        <v>832</v>
      </c>
      <c r="X560" s="33" t="str">
        <f>_xlfn.CONCAT(V560,E560,W560)</f>
        <v>https://www.fundae.es/docs/default-source/convocatorias-de-subvenciones/turismo-2023/especialidades-formativas/ADGG0002-MOD03958.pdf</v>
      </c>
    </row>
    <row r="561" spans="1:24" s="8" customFormat="1" ht="39.950000000000003" customHeight="1" x14ac:dyDescent="0.15">
      <c r="A561" s="9" t="s">
        <v>383</v>
      </c>
      <c r="B561" s="5" t="s">
        <v>384</v>
      </c>
      <c r="C561" s="5" t="s">
        <v>451</v>
      </c>
      <c r="D561" s="5" t="s">
        <v>452</v>
      </c>
      <c r="E561" s="4" t="s">
        <v>775</v>
      </c>
      <c r="F561" s="6" t="s">
        <v>457</v>
      </c>
      <c r="G561" s="4">
        <v>150</v>
      </c>
      <c r="H561" s="4">
        <v>150</v>
      </c>
      <c r="I561" s="4">
        <v>150</v>
      </c>
      <c r="J561" s="4" t="s">
        <v>25</v>
      </c>
      <c r="K561" s="7" t="s">
        <v>17</v>
      </c>
      <c r="L561" s="4"/>
      <c r="M561" s="4">
        <v>8.5299999999999994</v>
      </c>
      <c r="N561" s="4">
        <v>5.31</v>
      </c>
      <c r="O561" s="4" t="s">
        <v>21</v>
      </c>
      <c r="P561" s="4" t="s">
        <v>21</v>
      </c>
      <c r="Q561" s="4" t="s">
        <v>21</v>
      </c>
      <c r="R561" s="4" t="s">
        <v>21</v>
      </c>
      <c r="S561" s="4" t="s">
        <v>21</v>
      </c>
      <c r="T561" s="35"/>
      <c r="U561" s="38" t="str">
        <f>HYPERLINK(X561,E561)</f>
        <v>COML0006</v>
      </c>
      <c r="V561" s="34" t="s">
        <v>833</v>
      </c>
      <c r="W561" s="33" t="s">
        <v>832</v>
      </c>
      <c r="X561" s="33" t="str">
        <f>_xlfn.CONCAT(V561,E561,W561)</f>
        <v>https://www.fundae.es/docs/default-source/convocatorias-de-subvenciones/turismo-2023/especialidades-formativas/COML0006.pdf</v>
      </c>
    </row>
    <row r="562" spans="1:24" s="8" customFormat="1" ht="39.950000000000003" customHeight="1" x14ac:dyDescent="0.15">
      <c r="A562" s="9" t="s">
        <v>383</v>
      </c>
      <c r="B562" s="5" t="s">
        <v>384</v>
      </c>
      <c r="C562" s="5" t="s">
        <v>451</v>
      </c>
      <c r="D562" s="5" t="s">
        <v>452</v>
      </c>
      <c r="E562" s="4" t="s">
        <v>776</v>
      </c>
      <c r="F562" s="6" t="s">
        <v>458</v>
      </c>
      <c r="G562" s="4">
        <v>20</v>
      </c>
      <c r="H562" s="4">
        <v>20</v>
      </c>
      <c r="I562" s="4">
        <v>0</v>
      </c>
      <c r="J562" s="4" t="s">
        <v>28</v>
      </c>
      <c r="K562" s="7" t="s">
        <v>17</v>
      </c>
      <c r="L562" s="4"/>
      <c r="M562" s="4">
        <v>8.5299999999999994</v>
      </c>
      <c r="N562" s="4"/>
      <c r="O562" s="4" t="s">
        <v>21</v>
      </c>
      <c r="P562" s="4" t="s">
        <v>21</v>
      </c>
      <c r="Q562" s="4" t="s">
        <v>21</v>
      </c>
      <c r="R562" s="4" t="s">
        <v>21</v>
      </c>
      <c r="S562" s="4" t="s">
        <v>21</v>
      </c>
      <c r="T562" s="35"/>
      <c r="U562" s="38" t="str">
        <f>HYPERLINK(X562,E562)</f>
        <v>COML0008</v>
      </c>
      <c r="V562" s="34" t="s">
        <v>833</v>
      </c>
      <c r="W562" s="33" t="s">
        <v>832</v>
      </c>
      <c r="X562" s="33" t="str">
        <f>_xlfn.CONCAT(V562,E562,W562)</f>
        <v>https://www.fundae.es/docs/default-source/convocatorias-de-subvenciones/turismo-2023/especialidades-formativas/COML0008.pdf</v>
      </c>
    </row>
    <row r="563" spans="1:24" s="8" customFormat="1" ht="39.950000000000003" customHeight="1" x14ac:dyDescent="0.15">
      <c r="A563" s="9" t="s">
        <v>383</v>
      </c>
      <c r="B563" s="5" t="s">
        <v>384</v>
      </c>
      <c r="C563" s="5" t="s">
        <v>451</v>
      </c>
      <c r="D563" s="5" t="s">
        <v>452</v>
      </c>
      <c r="E563" s="4" t="s">
        <v>459</v>
      </c>
      <c r="F563" s="6" t="s">
        <v>460</v>
      </c>
      <c r="G563" s="4">
        <v>280</v>
      </c>
      <c r="H563" s="4">
        <v>280</v>
      </c>
      <c r="I563" s="4">
        <v>0</v>
      </c>
      <c r="J563" s="4" t="s">
        <v>28</v>
      </c>
      <c r="K563" s="7"/>
      <c r="L563" s="4"/>
      <c r="M563" s="4">
        <v>8.5299999999999994</v>
      </c>
      <c r="N563" s="4"/>
      <c r="O563" s="4" t="s">
        <v>22</v>
      </c>
      <c r="P563" s="4" t="s">
        <v>21</v>
      </c>
      <c r="Q563" s="4" t="s">
        <v>21</v>
      </c>
      <c r="R563" s="4" t="s">
        <v>21</v>
      </c>
      <c r="S563" s="4" t="s">
        <v>21</v>
      </c>
      <c r="T563" s="35"/>
      <c r="U563" s="38" t="str">
        <f>HYPERLINK(X563,E563)</f>
        <v>COMM10</v>
      </c>
      <c r="V563" s="34" t="s">
        <v>833</v>
      </c>
      <c r="W563" s="33" t="s">
        <v>832</v>
      </c>
      <c r="X563" s="33" t="str">
        <f>_xlfn.CONCAT(V563,E563,W563)</f>
        <v>https://www.fundae.es/docs/default-source/convocatorias-de-subvenciones/turismo-2023/especialidades-formativas/COMM10.pdf</v>
      </c>
    </row>
    <row r="564" spans="1:24" s="8" customFormat="1" ht="39.950000000000003" customHeight="1" x14ac:dyDescent="0.15">
      <c r="A564" s="9" t="s">
        <v>383</v>
      </c>
      <c r="B564" s="5" t="s">
        <v>384</v>
      </c>
      <c r="C564" s="5" t="s">
        <v>451</v>
      </c>
      <c r="D564" s="5" t="s">
        <v>452</v>
      </c>
      <c r="E564" s="4" t="s">
        <v>461</v>
      </c>
      <c r="F564" s="6" t="s">
        <v>462</v>
      </c>
      <c r="G564" s="4">
        <v>23</v>
      </c>
      <c r="H564" s="4">
        <v>17</v>
      </c>
      <c r="I564" s="4">
        <v>6</v>
      </c>
      <c r="J564" s="4" t="s">
        <v>135</v>
      </c>
      <c r="K564" s="7"/>
      <c r="L564" s="4"/>
      <c r="M564" s="4">
        <v>8.5299999999999994</v>
      </c>
      <c r="N564" s="4">
        <v>5.31</v>
      </c>
      <c r="O564" s="4" t="s">
        <v>22</v>
      </c>
      <c r="P564" s="4" t="s">
        <v>21</v>
      </c>
      <c r="Q564" s="4" t="s">
        <v>21</v>
      </c>
      <c r="R564" s="4" t="s">
        <v>21</v>
      </c>
      <c r="S564" s="4" t="s">
        <v>21</v>
      </c>
      <c r="T564" s="35"/>
      <c r="U564" s="38" t="str">
        <f>HYPERLINK(X564,E564)</f>
        <v>COMM13</v>
      </c>
      <c r="V564" s="34" t="s">
        <v>833</v>
      </c>
      <c r="W564" s="33" t="s">
        <v>832</v>
      </c>
      <c r="X564" s="33" t="str">
        <f>_xlfn.CONCAT(V564,E564,W564)</f>
        <v>https://www.fundae.es/docs/default-source/convocatorias-de-subvenciones/turismo-2023/especialidades-formativas/COMM13.pdf</v>
      </c>
    </row>
    <row r="565" spans="1:24" s="8" customFormat="1" ht="39.950000000000003" customHeight="1" x14ac:dyDescent="0.15">
      <c r="A565" s="9" t="s">
        <v>383</v>
      </c>
      <c r="B565" s="5" t="s">
        <v>384</v>
      </c>
      <c r="C565" s="5" t="s">
        <v>451</v>
      </c>
      <c r="D565" s="5" t="s">
        <v>452</v>
      </c>
      <c r="E565" s="4" t="s">
        <v>306</v>
      </c>
      <c r="F565" s="6" t="s">
        <v>307</v>
      </c>
      <c r="G565" s="4">
        <v>200</v>
      </c>
      <c r="H565" s="4">
        <v>200</v>
      </c>
      <c r="I565" s="4">
        <v>200</v>
      </c>
      <c r="J565" s="4" t="s">
        <v>25</v>
      </c>
      <c r="K565" s="7"/>
      <c r="L565" s="4"/>
      <c r="M565" s="4">
        <v>8.5299999999999994</v>
      </c>
      <c r="N565" s="4">
        <v>5.31</v>
      </c>
      <c r="O565" s="4" t="s">
        <v>21</v>
      </c>
      <c r="P565" s="4" t="s">
        <v>21</v>
      </c>
      <c r="Q565" s="4" t="s">
        <v>21</v>
      </c>
      <c r="R565" s="4" t="s">
        <v>22</v>
      </c>
      <c r="S565" s="4" t="s">
        <v>22</v>
      </c>
      <c r="T565" s="35"/>
      <c r="U565" s="38" t="str">
        <f>HYPERLINK(X565,E565)</f>
        <v>COMM18</v>
      </c>
      <c r="V565" s="34" t="s">
        <v>833</v>
      </c>
      <c r="W565" s="33" t="s">
        <v>832</v>
      </c>
      <c r="X565" s="33" t="str">
        <f>_xlfn.CONCAT(V565,E565,W565)</f>
        <v>https://www.fundae.es/docs/default-source/convocatorias-de-subvenciones/turismo-2023/especialidades-formativas/COMM18.pdf</v>
      </c>
    </row>
    <row r="566" spans="1:24" s="8" customFormat="1" ht="39.950000000000003" customHeight="1" x14ac:dyDescent="0.15">
      <c r="A566" s="9" t="s">
        <v>383</v>
      </c>
      <c r="B566" s="5" t="s">
        <v>384</v>
      </c>
      <c r="C566" s="5" t="s">
        <v>451</v>
      </c>
      <c r="D566" s="5" t="s">
        <v>452</v>
      </c>
      <c r="E566" s="4" t="s">
        <v>777</v>
      </c>
      <c r="F566" s="6" t="s">
        <v>463</v>
      </c>
      <c r="G566" s="4">
        <v>24</v>
      </c>
      <c r="H566" s="4">
        <v>24</v>
      </c>
      <c r="I566" s="4">
        <v>24</v>
      </c>
      <c r="J566" s="4" t="s">
        <v>25</v>
      </c>
      <c r="K566" s="7"/>
      <c r="L566" s="4"/>
      <c r="M566" s="4">
        <v>8.5299999999999994</v>
      </c>
      <c r="N566" s="4">
        <v>5.31</v>
      </c>
      <c r="O566" s="4" t="s">
        <v>22</v>
      </c>
      <c r="P566" s="4" t="s">
        <v>21</v>
      </c>
      <c r="Q566" s="4" t="s">
        <v>21</v>
      </c>
      <c r="R566" s="4" t="s">
        <v>21</v>
      </c>
      <c r="S566" s="4" t="s">
        <v>22</v>
      </c>
      <c r="T566" s="35"/>
      <c r="U566" s="38" t="str">
        <f>HYPERLINK(X566,E566)</f>
        <v>COMT0005</v>
      </c>
      <c r="V566" s="34" t="s">
        <v>833</v>
      </c>
      <c r="W566" s="33" t="s">
        <v>832</v>
      </c>
      <c r="X566" s="33" t="str">
        <f>_xlfn.CONCAT(V566,E566,W566)</f>
        <v>https://www.fundae.es/docs/default-source/convocatorias-de-subvenciones/turismo-2023/especialidades-formativas/COMT0005.pdf</v>
      </c>
    </row>
    <row r="567" spans="1:24" s="8" customFormat="1" ht="39.950000000000003" customHeight="1" x14ac:dyDescent="0.15">
      <c r="A567" s="9" t="s">
        <v>383</v>
      </c>
      <c r="B567" s="5" t="s">
        <v>384</v>
      </c>
      <c r="C567" s="5" t="s">
        <v>451</v>
      </c>
      <c r="D567" s="5" t="s">
        <v>452</v>
      </c>
      <c r="E567" s="4" t="s">
        <v>778</v>
      </c>
      <c r="F567" s="6" t="s">
        <v>621</v>
      </c>
      <c r="G567" s="4">
        <v>50</v>
      </c>
      <c r="H567" s="4">
        <v>50</v>
      </c>
      <c r="I567" s="4">
        <v>50</v>
      </c>
      <c r="J567" s="4" t="s">
        <v>25</v>
      </c>
      <c r="K567" s="7" t="s">
        <v>17</v>
      </c>
      <c r="L567" s="4"/>
      <c r="M567" s="4">
        <v>8.5299999999999994</v>
      </c>
      <c r="N567" s="4">
        <v>5.31</v>
      </c>
      <c r="O567" s="4" t="s">
        <v>21</v>
      </c>
      <c r="P567" s="4" t="s">
        <v>21</v>
      </c>
      <c r="Q567" s="4" t="s">
        <v>21</v>
      </c>
      <c r="R567" s="4" t="s">
        <v>21</v>
      </c>
      <c r="S567" s="4" t="s">
        <v>21</v>
      </c>
      <c r="T567" s="35"/>
      <c r="U567" s="38" t="str">
        <f>HYPERLINK(X567,E567)</f>
        <v>ELEE0009</v>
      </c>
      <c r="V567" s="34" t="s">
        <v>833</v>
      </c>
      <c r="W567" s="33" t="s">
        <v>832</v>
      </c>
      <c r="X567" s="33" t="str">
        <f>_xlfn.CONCAT(V567,E567,W567)</f>
        <v>https://www.fundae.es/docs/default-source/convocatorias-de-subvenciones/turismo-2023/especialidades-formativas/ELEE0009.pdf</v>
      </c>
    </row>
    <row r="568" spans="1:24" s="8" customFormat="1" ht="39.950000000000003" customHeight="1" x14ac:dyDescent="0.15">
      <c r="A568" s="9" t="s">
        <v>383</v>
      </c>
      <c r="B568" s="5" t="s">
        <v>384</v>
      </c>
      <c r="C568" s="5" t="s">
        <v>451</v>
      </c>
      <c r="D568" s="5" t="s">
        <v>452</v>
      </c>
      <c r="E568" s="4" t="s">
        <v>779</v>
      </c>
      <c r="F568" s="6" t="s">
        <v>464</v>
      </c>
      <c r="G568" s="4">
        <v>80</v>
      </c>
      <c r="H568" s="4">
        <v>80</v>
      </c>
      <c r="I568" s="4">
        <v>80</v>
      </c>
      <c r="J568" s="4" t="s">
        <v>25</v>
      </c>
      <c r="K568" s="7"/>
      <c r="L568" s="4"/>
      <c r="M568" s="4">
        <v>8.5299999999999994</v>
      </c>
      <c r="N568" s="4">
        <v>5.31</v>
      </c>
      <c r="O568" s="4" t="s">
        <v>21</v>
      </c>
      <c r="P568" s="4" t="s">
        <v>21</v>
      </c>
      <c r="Q568" s="4" t="s">
        <v>21</v>
      </c>
      <c r="R568" s="4" t="s">
        <v>22</v>
      </c>
      <c r="S568" s="4" t="s">
        <v>21</v>
      </c>
      <c r="T568" s="35"/>
      <c r="U568" s="38" t="str">
        <f>HYPERLINK(X568,E568)</f>
        <v>ELEE0010</v>
      </c>
      <c r="V568" s="34" t="s">
        <v>833</v>
      </c>
      <c r="W568" s="33" t="s">
        <v>832</v>
      </c>
      <c r="X568" s="33" t="str">
        <f>_xlfn.CONCAT(V568,E568,W568)</f>
        <v>https://www.fundae.es/docs/default-source/convocatorias-de-subvenciones/turismo-2023/especialidades-formativas/ELEE0010.pdf</v>
      </c>
    </row>
    <row r="569" spans="1:24" s="8" customFormat="1" ht="39.950000000000003" customHeight="1" x14ac:dyDescent="0.15">
      <c r="A569" s="9" t="s">
        <v>383</v>
      </c>
      <c r="B569" s="5" t="s">
        <v>384</v>
      </c>
      <c r="C569" s="5" t="s">
        <v>451</v>
      </c>
      <c r="D569" s="5" t="s">
        <v>452</v>
      </c>
      <c r="E569" s="4" t="s">
        <v>780</v>
      </c>
      <c r="F569" s="6" t="s">
        <v>465</v>
      </c>
      <c r="G569" s="4">
        <v>60</v>
      </c>
      <c r="H569" s="4">
        <v>20</v>
      </c>
      <c r="I569" s="4">
        <v>40</v>
      </c>
      <c r="J569" s="4" t="s">
        <v>98</v>
      </c>
      <c r="K569" s="7"/>
      <c r="L569" s="4"/>
      <c r="M569" s="4">
        <v>8.5299999999999994</v>
      </c>
      <c r="N569" s="4">
        <v>5.31</v>
      </c>
      <c r="O569" s="4" t="s">
        <v>21</v>
      </c>
      <c r="P569" s="4" t="s">
        <v>21</v>
      </c>
      <c r="Q569" s="4" t="s">
        <v>21</v>
      </c>
      <c r="R569" s="4" t="s">
        <v>21</v>
      </c>
      <c r="S569" s="4" t="s">
        <v>21</v>
      </c>
      <c r="T569" s="35"/>
      <c r="U569" s="38" t="str">
        <f>HYPERLINK(X569,E569)</f>
        <v>ELEQ0002</v>
      </c>
      <c r="V569" s="34" t="s">
        <v>833</v>
      </c>
      <c r="W569" s="33" t="s">
        <v>832</v>
      </c>
      <c r="X569" s="33" t="str">
        <f>_xlfn.CONCAT(V569,E569,W569)</f>
        <v>https://www.fundae.es/docs/default-source/convocatorias-de-subvenciones/turismo-2023/especialidades-formativas/ELEQ0002.pdf</v>
      </c>
    </row>
    <row r="570" spans="1:24" s="8" customFormat="1" ht="39.950000000000003" customHeight="1" x14ac:dyDescent="0.15">
      <c r="A570" s="9" t="s">
        <v>383</v>
      </c>
      <c r="B570" s="5" t="s">
        <v>384</v>
      </c>
      <c r="C570" s="5" t="s">
        <v>451</v>
      </c>
      <c r="D570" s="5" t="s">
        <v>452</v>
      </c>
      <c r="E570" s="4" t="s">
        <v>466</v>
      </c>
      <c r="F570" s="6" t="s">
        <v>467</v>
      </c>
      <c r="G570" s="4">
        <v>20</v>
      </c>
      <c r="H570" s="4">
        <v>8</v>
      </c>
      <c r="I570" s="4">
        <v>12</v>
      </c>
      <c r="J570" s="4" t="s">
        <v>98</v>
      </c>
      <c r="K570" s="7"/>
      <c r="L570" s="4"/>
      <c r="M570" s="4">
        <v>8.5299999999999994</v>
      </c>
      <c r="N570" s="4">
        <v>5.31</v>
      </c>
      <c r="O570" s="4" t="s">
        <v>22</v>
      </c>
      <c r="P570" s="4" t="s">
        <v>21</v>
      </c>
      <c r="Q570" s="4" t="s">
        <v>21</v>
      </c>
      <c r="R570" s="4" t="s">
        <v>21</v>
      </c>
      <c r="S570" s="4" t="s">
        <v>21</v>
      </c>
      <c r="T570" s="35"/>
      <c r="U570" s="38" t="str">
        <f>HYPERLINK(X570,E570)</f>
        <v>FCOE04</v>
      </c>
      <c r="V570" s="34" t="s">
        <v>833</v>
      </c>
      <c r="W570" s="33" t="s">
        <v>832</v>
      </c>
      <c r="X570" s="33" t="str">
        <f>_xlfn.CONCAT(V570,E570,W570)</f>
        <v>https://www.fundae.es/docs/default-source/convocatorias-de-subvenciones/turismo-2023/especialidades-formativas/FCOE04.pdf</v>
      </c>
    </row>
    <row r="571" spans="1:24" s="8" customFormat="1" ht="39.950000000000003" customHeight="1" x14ac:dyDescent="0.15">
      <c r="A571" s="9" t="s">
        <v>383</v>
      </c>
      <c r="B571" s="5" t="s">
        <v>384</v>
      </c>
      <c r="C571" s="5" t="s">
        <v>451</v>
      </c>
      <c r="D571" s="5" t="s">
        <v>452</v>
      </c>
      <c r="E571" s="4" t="s">
        <v>468</v>
      </c>
      <c r="F571" s="6" t="s">
        <v>469</v>
      </c>
      <c r="G571" s="4">
        <v>90</v>
      </c>
      <c r="H571" s="4">
        <v>46</v>
      </c>
      <c r="I571" s="4">
        <v>44</v>
      </c>
      <c r="J571" s="4" t="s">
        <v>98</v>
      </c>
      <c r="K571" s="7"/>
      <c r="L571" s="4"/>
      <c r="M571" s="4">
        <v>8.5299999999999994</v>
      </c>
      <c r="N571" s="4">
        <v>5.31</v>
      </c>
      <c r="O571" s="4" t="s">
        <v>22</v>
      </c>
      <c r="P571" s="4" t="s">
        <v>21</v>
      </c>
      <c r="Q571" s="4" t="s">
        <v>21</v>
      </c>
      <c r="R571" s="4" t="s">
        <v>21</v>
      </c>
      <c r="S571" s="4" t="s">
        <v>21</v>
      </c>
      <c r="T571" s="35"/>
      <c r="U571" s="38" t="str">
        <f>HYPERLINK(X571,E571)</f>
        <v>FCOE05</v>
      </c>
      <c r="V571" s="34" t="s">
        <v>833</v>
      </c>
      <c r="W571" s="33" t="s">
        <v>832</v>
      </c>
      <c r="X571" s="33" t="str">
        <f>_xlfn.CONCAT(V571,E571,W571)</f>
        <v>https://www.fundae.es/docs/default-source/convocatorias-de-subvenciones/turismo-2023/especialidades-formativas/FCOE05.pdf</v>
      </c>
    </row>
    <row r="572" spans="1:24" s="8" customFormat="1" ht="39.950000000000003" customHeight="1" x14ac:dyDescent="0.15">
      <c r="A572" s="9" t="s">
        <v>383</v>
      </c>
      <c r="B572" s="5" t="s">
        <v>384</v>
      </c>
      <c r="C572" s="5" t="s">
        <v>451</v>
      </c>
      <c r="D572" s="5" t="s">
        <v>452</v>
      </c>
      <c r="E572" s="4" t="s">
        <v>538</v>
      </c>
      <c r="F572" s="6" t="s">
        <v>539</v>
      </c>
      <c r="G572" s="4">
        <v>13</v>
      </c>
      <c r="H572" s="4">
        <v>13</v>
      </c>
      <c r="I572" s="4">
        <v>0</v>
      </c>
      <c r="J572" s="4" t="s">
        <v>28</v>
      </c>
      <c r="K572" s="7"/>
      <c r="L572" s="4"/>
      <c r="M572" s="4">
        <v>8.5299999999999994</v>
      </c>
      <c r="N572" s="4"/>
      <c r="O572" s="4"/>
      <c r="P572" s="4"/>
      <c r="Q572" s="4"/>
      <c r="R572" s="4"/>
      <c r="S572" s="4"/>
      <c r="T572" s="35" t="s">
        <v>558</v>
      </c>
      <c r="U572" s="38" t="str">
        <f>HYPERLINK(X572,E572)</f>
        <v>FCOI06-MOD00689</v>
      </c>
      <c r="V572" s="34" t="s">
        <v>833</v>
      </c>
      <c r="W572" s="33" t="s">
        <v>832</v>
      </c>
      <c r="X572" s="33" t="str">
        <f>_xlfn.CONCAT(V572,E572,W572)</f>
        <v>https://www.fundae.es/docs/default-source/convocatorias-de-subvenciones/turismo-2023/especialidades-formativas/FCOI06-MOD00689.pdf</v>
      </c>
    </row>
    <row r="573" spans="1:24" s="8" customFormat="1" ht="39.950000000000003" customHeight="1" x14ac:dyDescent="0.15">
      <c r="A573" s="9" t="s">
        <v>383</v>
      </c>
      <c r="B573" s="5" t="s">
        <v>384</v>
      </c>
      <c r="C573" s="5" t="s">
        <v>451</v>
      </c>
      <c r="D573" s="5" t="s">
        <v>452</v>
      </c>
      <c r="E573" s="4" t="s">
        <v>540</v>
      </c>
      <c r="F573" s="6" t="s">
        <v>541</v>
      </c>
      <c r="G573" s="4">
        <v>13</v>
      </c>
      <c r="H573" s="4">
        <v>13</v>
      </c>
      <c r="I573" s="4">
        <v>0</v>
      </c>
      <c r="J573" s="4" t="s">
        <v>28</v>
      </c>
      <c r="K573" s="7"/>
      <c r="L573" s="4"/>
      <c r="M573" s="4">
        <v>8.5299999999999994</v>
      </c>
      <c r="N573" s="4"/>
      <c r="O573" s="4"/>
      <c r="P573" s="4"/>
      <c r="Q573" s="4"/>
      <c r="R573" s="4"/>
      <c r="S573" s="4"/>
      <c r="T573" s="35" t="s">
        <v>558</v>
      </c>
      <c r="U573" s="38" t="str">
        <f>HYPERLINK(X573,E573)</f>
        <v>FCOI06-MOD00690</v>
      </c>
      <c r="V573" s="34" t="s">
        <v>833</v>
      </c>
      <c r="W573" s="33" t="s">
        <v>832</v>
      </c>
      <c r="X573" s="33" t="str">
        <f>_xlfn.CONCAT(V573,E573,W573)</f>
        <v>https://www.fundae.es/docs/default-source/convocatorias-de-subvenciones/turismo-2023/especialidades-formativas/FCOI06-MOD00690.pdf</v>
      </c>
    </row>
    <row r="574" spans="1:24" s="8" customFormat="1" ht="39.950000000000003" customHeight="1" x14ac:dyDescent="0.15">
      <c r="A574" s="9" t="s">
        <v>383</v>
      </c>
      <c r="B574" s="5" t="s">
        <v>384</v>
      </c>
      <c r="C574" s="5" t="s">
        <v>451</v>
      </c>
      <c r="D574" s="5" t="s">
        <v>452</v>
      </c>
      <c r="E574" s="4" t="s">
        <v>542</v>
      </c>
      <c r="F574" s="6" t="s">
        <v>543</v>
      </c>
      <c r="G574" s="4">
        <v>13</v>
      </c>
      <c r="H574" s="4">
        <v>13</v>
      </c>
      <c r="I574" s="4">
        <v>0</v>
      </c>
      <c r="J574" s="4" t="s">
        <v>28</v>
      </c>
      <c r="K574" s="7"/>
      <c r="L574" s="4"/>
      <c r="M574" s="4">
        <v>8.5299999999999994</v>
      </c>
      <c r="N574" s="4"/>
      <c r="O574" s="4"/>
      <c r="P574" s="4"/>
      <c r="Q574" s="4"/>
      <c r="R574" s="4"/>
      <c r="S574" s="4"/>
      <c r="T574" s="35" t="s">
        <v>558</v>
      </c>
      <c r="U574" s="38" t="str">
        <f>HYPERLINK(X574,E574)</f>
        <v>FCOI07-MOD00691</v>
      </c>
      <c r="V574" s="34" t="s">
        <v>833</v>
      </c>
      <c r="W574" s="33" t="s">
        <v>832</v>
      </c>
      <c r="X574" s="33" t="str">
        <f>_xlfn.CONCAT(V574,E574,W574)</f>
        <v>https://www.fundae.es/docs/default-source/convocatorias-de-subvenciones/turismo-2023/especialidades-formativas/FCOI07-MOD00691.pdf</v>
      </c>
    </row>
    <row r="575" spans="1:24" s="8" customFormat="1" ht="39.950000000000003" customHeight="1" x14ac:dyDescent="0.15">
      <c r="A575" s="9" t="s">
        <v>383</v>
      </c>
      <c r="B575" s="5" t="s">
        <v>384</v>
      </c>
      <c r="C575" s="5" t="s">
        <v>451</v>
      </c>
      <c r="D575" s="5" t="s">
        <v>452</v>
      </c>
      <c r="E575" s="4" t="s">
        <v>544</v>
      </c>
      <c r="F575" s="6" t="s">
        <v>545</v>
      </c>
      <c r="G575" s="4">
        <v>13</v>
      </c>
      <c r="H575" s="4">
        <v>13</v>
      </c>
      <c r="I575" s="4">
        <v>0</v>
      </c>
      <c r="J575" s="4" t="s">
        <v>28</v>
      </c>
      <c r="K575" s="7"/>
      <c r="L575" s="4"/>
      <c r="M575" s="4">
        <v>8.5299999999999994</v>
      </c>
      <c r="N575" s="4"/>
      <c r="O575" s="4"/>
      <c r="P575" s="4"/>
      <c r="Q575" s="4"/>
      <c r="R575" s="4"/>
      <c r="S575" s="4"/>
      <c r="T575" s="35" t="s">
        <v>558</v>
      </c>
      <c r="U575" s="38" t="str">
        <f>HYPERLINK(X575,E575)</f>
        <v>FCOI07-MOD00696</v>
      </c>
      <c r="V575" s="34" t="s">
        <v>833</v>
      </c>
      <c r="W575" s="33" t="s">
        <v>832</v>
      </c>
      <c r="X575" s="33" t="str">
        <f>_xlfn.CONCAT(V575,E575,W575)</f>
        <v>https://www.fundae.es/docs/default-source/convocatorias-de-subvenciones/turismo-2023/especialidades-formativas/FCOI07-MOD00696.pdf</v>
      </c>
    </row>
    <row r="576" spans="1:24" s="8" customFormat="1" ht="39.950000000000003" customHeight="1" x14ac:dyDescent="0.15">
      <c r="A576" s="9" t="s">
        <v>383</v>
      </c>
      <c r="B576" s="5" t="s">
        <v>384</v>
      </c>
      <c r="C576" s="5" t="s">
        <v>451</v>
      </c>
      <c r="D576" s="5" t="s">
        <v>452</v>
      </c>
      <c r="E576" s="4" t="s">
        <v>547</v>
      </c>
      <c r="F576" s="6" t="s">
        <v>548</v>
      </c>
      <c r="G576" s="4">
        <v>12</v>
      </c>
      <c r="H576" s="4">
        <v>12</v>
      </c>
      <c r="I576" s="4">
        <v>12</v>
      </c>
      <c r="J576" s="4" t="s">
        <v>25</v>
      </c>
      <c r="K576" s="7"/>
      <c r="L576" s="4"/>
      <c r="M576" s="4">
        <v>8.5299999999999994</v>
      </c>
      <c r="N576" s="4">
        <v>5.31</v>
      </c>
      <c r="O576" s="4"/>
      <c r="P576" s="4"/>
      <c r="Q576" s="4"/>
      <c r="R576" s="4"/>
      <c r="S576" s="4"/>
      <c r="T576" s="35" t="s">
        <v>558</v>
      </c>
      <c r="U576" s="38" t="str">
        <f>HYPERLINK(X576,E576)</f>
        <v>FCOI09</v>
      </c>
      <c r="V576" s="34" t="s">
        <v>833</v>
      </c>
      <c r="W576" s="33" t="s">
        <v>832</v>
      </c>
      <c r="X576" s="33" t="str">
        <f>_xlfn.CONCAT(V576,E576,W576)</f>
        <v>https://www.fundae.es/docs/default-source/convocatorias-de-subvenciones/turismo-2023/especialidades-formativas/FCOI09.pdf</v>
      </c>
    </row>
    <row r="577" spans="1:24" s="8" customFormat="1" ht="39.950000000000003" customHeight="1" x14ac:dyDescent="0.15">
      <c r="A577" s="9" t="s">
        <v>383</v>
      </c>
      <c r="B577" s="5" t="s">
        <v>384</v>
      </c>
      <c r="C577" s="5" t="s">
        <v>451</v>
      </c>
      <c r="D577" s="5" t="s">
        <v>452</v>
      </c>
      <c r="E577" s="4" t="s">
        <v>781</v>
      </c>
      <c r="F577" s="6" t="s">
        <v>470</v>
      </c>
      <c r="G577" s="4">
        <v>110</v>
      </c>
      <c r="H577" s="4">
        <v>110</v>
      </c>
      <c r="I577" s="4">
        <v>110</v>
      </c>
      <c r="J577" s="4" t="s">
        <v>25</v>
      </c>
      <c r="K577" s="7" t="s">
        <v>17</v>
      </c>
      <c r="L577" s="4"/>
      <c r="M577" s="4">
        <v>8.5299999999999994</v>
      </c>
      <c r="N577" s="4">
        <v>5.31</v>
      </c>
      <c r="O577" s="4" t="s">
        <v>21</v>
      </c>
      <c r="P577" s="4" t="s">
        <v>21</v>
      </c>
      <c r="Q577" s="4" t="s">
        <v>21</v>
      </c>
      <c r="R577" s="4" t="s">
        <v>21</v>
      </c>
      <c r="S577" s="4" t="s">
        <v>21</v>
      </c>
      <c r="T577" s="35"/>
      <c r="U577" s="38" t="str">
        <f>HYPERLINK(X577,E577)</f>
        <v>FMEA0001</v>
      </c>
      <c r="V577" s="34" t="s">
        <v>833</v>
      </c>
      <c r="W577" s="33" t="s">
        <v>832</v>
      </c>
      <c r="X577" s="33" t="str">
        <f>_xlfn.CONCAT(V577,E577,W577)</f>
        <v>https://www.fundae.es/docs/default-source/convocatorias-de-subvenciones/turismo-2023/especialidades-formativas/FMEA0001.pdf</v>
      </c>
    </row>
    <row r="578" spans="1:24" s="8" customFormat="1" ht="39.950000000000003" customHeight="1" x14ac:dyDescent="0.15">
      <c r="A578" s="9" t="s">
        <v>383</v>
      </c>
      <c r="B578" s="5" t="s">
        <v>384</v>
      </c>
      <c r="C578" s="5" t="s">
        <v>451</v>
      </c>
      <c r="D578" s="5" t="s">
        <v>452</v>
      </c>
      <c r="E578" s="4" t="s">
        <v>782</v>
      </c>
      <c r="F578" s="6" t="s">
        <v>471</v>
      </c>
      <c r="G578" s="4">
        <v>16</v>
      </c>
      <c r="H578" s="4">
        <v>16</v>
      </c>
      <c r="I578" s="4">
        <v>16</v>
      </c>
      <c r="J578" s="4" t="s">
        <v>25</v>
      </c>
      <c r="K578" s="7" t="s">
        <v>17</v>
      </c>
      <c r="L578" s="4"/>
      <c r="M578" s="4">
        <v>8.5299999999999994</v>
      </c>
      <c r="N578" s="4">
        <v>5.31</v>
      </c>
      <c r="O578" s="4" t="s">
        <v>21</v>
      </c>
      <c r="P578" s="4" t="s">
        <v>21</v>
      </c>
      <c r="Q578" s="4" t="s">
        <v>21</v>
      </c>
      <c r="R578" s="4" t="s">
        <v>21</v>
      </c>
      <c r="S578" s="4" t="s">
        <v>21</v>
      </c>
      <c r="T578" s="35"/>
      <c r="U578" s="38" t="str">
        <f>HYPERLINK(X578,E578)</f>
        <v>FMEH0001</v>
      </c>
      <c r="V578" s="34" t="s">
        <v>833</v>
      </c>
      <c r="W578" s="33" t="s">
        <v>832</v>
      </c>
      <c r="X578" s="33" t="str">
        <f>_xlfn.CONCAT(V578,E578,W578)</f>
        <v>https://www.fundae.es/docs/default-source/convocatorias-de-subvenciones/turismo-2023/especialidades-formativas/FMEH0001.pdf</v>
      </c>
    </row>
    <row r="579" spans="1:24" s="8" customFormat="1" ht="39.950000000000003" customHeight="1" x14ac:dyDescent="0.15">
      <c r="A579" s="9" t="s">
        <v>383</v>
      </c>
      <c r="B579" s="5" t="s">
        <v>384</v>
      </c>
      <c r="C579" s="5" t="s">
        <v>451</v>
      </c>
      <c r="D579" s="5" t="s">
        <v>452</v>
      </c>
      <c r="E579" s="4" t="s">
        <v>783</v>
      </c>
      <c r="F579" s="6" t="s">
        <v>472</v>
      </c>
      <c r="G579" s="4">
        <v>45</v>
      </c>
      <c r="H579" s="4">
        <v>45</v>
      </c>
      <c r="I579" s="4">
        <v>45</v>
      </c>
      <c r="J579" s="4" t="s">
        <v>25</v>
      </c>
      <c r="K579" s="7"/>
      <c r="L579" s="4"/>
      <c r="M579" s="4">
        <v>8.5299999999999994</v>
      </c>
      <c r="N579" s="4">
        <v>5.31</v>
      </c>
      <c r="O579" s="4" t="s">
        <v>21</v>
      </c>
      <c r="P579" s="4" t="s">
        <v>21</v>
      </c>
      <c r="Q579" s="4" t="s">
        <v>21</v>
      </c>
      <c r="R579" s="4" t="s">
        <v>21</v>
      </c>
      <c r="S579" s="4" t="s">
        <v>21</v>
      </c>
      <c r="T579" s="35"/>
      <c r="U579" s="38" t="str">
        <f>HYPERLINK(X579,E579)</f>
        <v>FMEM0003</v>
      </c>
      <c r="V579" s="34" t="s">
        <v>833</v>
      </c>
      <c r="W579" s="33" t="s">
        <v>832</v>
      </c>
      <c r="X579" s="33" t="str">
        <f>_xlfn.CONCAT(V579,E579,W579)</f>
        <v>https://www.fundae.es/docs/default-source/convocatorias-de-subvenciones/turismo-2023/especialidades-formativas/FMEM0003.pdf</v>
      </c>
    </row>
    <row r="580" spans="1:24" s="8" customFormat="1" ht="39.950000000000003" customHeight="1" x14ac:dyDescent="0.15">
      <c r="A580" s="9" t="s">
        <v>383</v>
      </c>
      <c r="B580" s="5" t="s">
        <v>384</v>
      </c>
      <c r="C580" s="5" t="s">
        <v>451</v>
      </c>
      <c r="D580" s="5" t="s">
        <v>452</v>
      </c>
      <c r="E580" s="4" t="s">
        <v>784</v>
      </c>
      <c r="F580" s="6" t="s">
        <v>473</v>
      </c>
      <c r="G580" s="4">
        <v>50</v>
      </c>
      <c r="H580" s="4">
        <v>50</v>
      </c>
      <c r="I580" s="4">
        <v>50</v>
      </c>
      <c r="J580" s="4" t="s">
        <v>25</v>
      </c>
      <c r="K580" s="7"/>
      <c r="L580" s="4"/>
      <c r="M580" s="4">
        <v>8.5299999999999994</v>
      </c>
      <c r="N580" s="4">
        <v>5.31</v>
      </c>
      <c r="O580" s="4" t="s">
        <v>21</v>
      </c>
      <c r="P580" s="4" t="s">
        <v>21</v>
      </c>
      <c r="Q580" s="4" t="s">
        <v>21</v>
      </c>
      <c r="R580" s="4" t="s">
        <v>22</v>
      </c>
      <c r="S580" s="4" t="s">
        <v>21</v>
      </c>
      <c r="T580" s="35"/>
      <c r="U580" s="38" t="str">
        <f>HYPERLINK(X580,E580)</f>
        <v>FMEM0004</v>
      </c>
      <c r="V580" s="34" t="s">
        <v>833</v>
      </c>
      <c r="W580" s="33" t="s">
        <v>832</v>
      </c>
      <c r="X580" s="33" t="str">
        <f>_xlfn.CONCAT(V580,E580,W580)</f>
        <v>https://www.fundae.es/docs/default-source/convocatorias-de-subvenciones/turismo-2023/especialidades-formativas/FMEM0004.pdf</v>
      </c>
    </row>
    <row r="581" spans="1:24" s="8" customFormat="1" ht="39.950000000000003" customHeight="1" x14ac:dyDescent="0.15">
      <c r="A581" s="9" t="s">
        <v>383</v>
      </c>
      <c r="B581" s="5" t="s">
        <v>384</v>
      </c>
      <c r="C581" s="5" t="s">
        <v>451</v>
      </c>
      <c r="D581" s="5" t="s">
        <v>452</v>
      </c>
      <c r="E581" s="4" t="s">
        <v>528</v>
      </c>
      <c r="F581" s="6" t="s">
        <v>529</v>
      </c>
      <c r="G581" s="4">
        <v>15</v>
      </c>
      <c r="H581" s="4">
        <v>15</v>
      </c>
      <c r="I581" s="4">
        <v>15</v>
      </c>
      <c r="J581" s="4" t="s">
        <v>25</v>
      </c>
      <c r="K581" s="7"/>
      <c r="L581" s="4"/>
      <c r="M581" s="4">
        <v>8.5299999999999994</v>
      </c>
      <c r="N581" s="4">
        <v>5.31</v>
      </c>
      <c r="O581" s="4"/>
      <c r="P581" s="4"/>
      <c r="Q581" s="4"/>
      <c r="R581" s="4"/>
      <c r="S581" s="4"/>
      <c r="T581" s="35" t="s">
        <v>557</v>
      </c>
      <c r="U581" s="38" t="str">
        <f>HYPERLINK(X581,E581)</f>
        <v>HOTA15-MOD03111</v>
      </c>
      <c r="V581" s="34" t="s">
        <v>833</v>
      </c>
      <c r="W581" s="33" t="s">
        <v>832</v>
      </c>
      <c r="X581" s="33" t="str">
        <f>_xlfn.CONCAT(V581,E581,W581)</f>
        <v>https://www.fundae.es/docs/default-source/convocatorias-de-subvenciones/turismo-2023/especialidades-formativas/HOTA15-MOD03111.pdf</v>
      </c>
    </row>
    <row r="582" spans="1:24" s="8" customFormat="1" ht="39.950000000000003" customHeight="1" x14ac:dyDescent="0.15">
      <c r="A582" s="9" t="s">
        <v>383</v>
      </c>
      <c r="B582" s="5" t="s">
        <v>384</v>
      </c>
      <c r="C582" s="5" t="s">
        <v>451</v>
      </c>
      <c r="D582" s="5" t="s">
        <v>452</v>
      </c>
      <c r="E582" s="4" t="s">
        <v>657</v>
      </c>
      <c r="F582" s="6" t="s">
        <v>317</v>
      </c>
      <c r="G582" s="4">
        <v>75</v>
      </c>
      <c r="H582" s="4">
        <v>75</v>
      </c>
      <c r="I582" s="4">
        <v>75</v>
      </c>
      <c r="J582" s="4" t="s">
        <v>25</v>
      </c>
      <c r="K582" s="7" t="s">
        <v>17</v>
      </c>
      <c r="L582" s="4"/>
      <c r="M582" s="4">
        <v>8.5299999999999994</v>
      </c>
      <c r="N582" s="4">
        <v>5.31</v>
      </c>
      <c r="O582" s="4" t="s">
        <v>21</v>
      </c>
      <c r="P582" s="4" t="s">
        <v>21</v>
      </c>
      <c r="Q582" s="4" t="s">
        <v>21</v>
      </c>
      <c r="R582" s="4" t="s">
        <v>22</v>
      </c>
      <c r="S582" s="4" t="s">
        <v>21</v>
      </c>
      <c r="T582" s="35"/>
      <c r="U582" s="38" t="str">
        <f>HYPERLINK(X582,E582)</f>
        <v>HOTT0005</v>
      </c>
      <c r="V582" s="34" t="s">
        <v>833</v>
      </c>
      <c r="W582" s="33" t="s">
        <v>832</v>
      </c>
      <c r="X582" s="33" t="str">
        <f>_xlfn.CONCAT(V582,E582,W582)</f>
        <v>https://www.fundae.es/docs/default-source/convocatorias-de-subvenciones/turismo-2023/especialidades-formativas/HOTT0005.pdf</v>
      </c>
    </row>
    <row r="583" spans="1:24" s="8" customFormat="1" ht="39.950000000000003" customHeight="1" x14ac:dyDescent="0.15">
      <c r="A583" s="9" t="s">
        <v>383</v>
      </c>
      <c r="B583" s="5" t="s">
        <v>384</v>
      </c>
      <c r="C583" s="5" t="s">
        <v>451</v>
      </c>
      <c r="D583" s="5" t="s">
        <v>452</v>
      </c>
      <c r="E583" s="4" t="s">
        <v>682</v>
      </c>
      <c r="F583" s="6" t="s">
        <v>53</v>
      </c>
      <c r="G583" s="4">
        <v>60</v>
      </c>
      <c r="H583" s="4">
        <v>60</v>
      </c>
      <c r="I583" s="4">
        <v>60</v>
      </c>
      <c r="J583" s="4" t="s">
        <v>25</v>
      </c>
      <c r="K583" s="7"/>
      <c r="L583" s="4"/>
      <c r="M583" s="4">
        <v>8.5299999999999994</v>
      </c>
      <c r="N583" s="4">
        <v>5.31</v>
      </c>
      <c r="O583" s="4" t="s">
        <v>22</v>
      </c>
      <c r="P583" s="4" t="s">
        <v>21</v>
      </c>
      <c r="Q583" s="4" t="s">
        <v>21</v>
      </c>
      <c r="R583" s="4" t="s">
        <v>21</v>
      </c>
      <c r="S583" s="4" t="s">
        <v>21</v>
      </c>
      <c r="T583" s="35"/>
      <c r="U583" s="38" t="str">
        <f>HYPERLINK(X583,E583)</f>
        <v>HOTT0015</v>
      </c>
      <c r="V583" s="34" t="s">
        <v>833</v>
      </c>
      <c r="W583" s="33" t="s">
        <v>832</v>
      </c>
      <c r="X583" s="33" t="str">
        <f>_xlfn.CONCAT(V583,E583,W583)</f>
        <v>https://www.fundae.es/docs/default-source/convocatorias-de-subvenciones/turismo-2023/especialidades-formativas/HOTT0015.pdf</v>
      </c>
    </row>
    <row r="584" spans="1:24" s="8" customFormat="1" ht="39.950000000000003" customHeight="1" x14ac:dyDescent="0.15">
      <c r="A584" s="9" t="s">
        <v>383</v>
      </c>
      <c r="B584" s="5" t="s">
        <v>384</v>
      </c>
      <c r="C584" s="5" t="s">
        <v>451</v>
      </c>
      <c r="D584" s="5" t="s">
        <v>452</v>
      </c>
      <c r="E584" s="4" t="s">
        <v>530</v>
      </c>
      <c r="F584" s="6" t="s">
        <v>531</v>
      </c>
      <c r="G584" s="4">
        <v>10</v>
      </c>
      <c r="H584" s="4">
        <v>10</v>
      </c>
      <c r="I584" s="4">
        <v>10</v>
      </c>
      <c r="J584" s="4" t="s">
        <v>25</v>
      </c>
      <c r="K584" s="7"/>
      <c r="L584" s="4"/>
      <c r="M584" s="4">
        <v>8.5299999999999994</v>
      </c>
      <c r="N584" s="4">
        <v>5.31</v>
      </c>
      <c r="O584" s="4"/>
      <c r="P584" s="4"/>
      <c r="Q584" s="4"/>
      <c r="R584" s="4"/>
      <c r="S584" s="4"/>
      <c r="T584" s="35" t="s">
        <v>557</v>
      </c>
      <c r="U584" s="38" t="str">
        <f>HYPERLINK(X584,E584)</f>
        <v>HOTT02-MOD03112</v>
      </c>
      <c r="V584" s="34" t="s">
        <v>833</v>
      </c>
      <c r="W584" s="33" t="s">
        <v>832</v>
      </c>
      <c r="X584" s="33" t="str">
        <f>_xlfn.CONCAT(V584,E584,W584)</f>
        <v>https://www.fundae.es/docs/default-source/convocatorias-de-subvenciones/turismo-2023/especialidades-formativas/HOTT02-MOD03112.pdf</v>
      </c>
    </row>
    <row r="585" spans="1:24" s="8" customFormat="1" ht="39.75" customHeight="1" x14ac:dyDescent="0.15">
      <c r="A585" s="9" t="s">
        <v>383</v>
      </c>
      <c r="B585" s="5" t="s">
        <v>384</v>
      </c>
      <c r="C585" s="5" t="s">
        <v>451</v>
      </c>
      <c r="D585" s="5" t="s">
        <v>452</v>
      </c>
      <c r="E585" s="4" t="s">
        <v>532</v>
      </c>
      <c r="F585" s="6" t="s">
        <v>533</v>
      </c>
      <c r="G585" s="4">
        <v>10</v>
      </c>
      <c r="H585" s="4">
        <v>10</v>
      </c>
      <c r="I585" s="4">
        <v>10</v>
      </c>
      <c r="J585" s="4" t="s">
        <v>25</v>
      </c>
      <c r="K585" s="7"/>
      <c r="L585" s="4"/>
      <c r="M585" s="4">
        <v>8.5299999999999994</v>
      </c>
      <c r="N585" s="4">
        <v>5.31</v>
      </c>
      <c r="O585" s="4"/>
      <c r="P585" s="4"/>
      <c r="Q585" s="4"/>
      <c r="R585" s="4"/>
      <c r="S585" s="4"/>
      <c r="T585" s="35" t="s">
        <v>557</v>
      </c>
      <c r="U585" s="38" t="str">
        <f>HYPERLINK(X585,E585)</f>
        <v>HOTT02-MOD03113</v>
      </c>
      <c r="V585" s="34" t="s">
        <v>833</v>
      </c>
      <c r="W585" s="33" t="s">
        <v>832</v>
      </c>
      <c r="X585" s="33" t="str">
        <f>_xlfn.CONCAT(V585,E585,W585)</f>
        <v>https://www.fundae.es/docs/default-source/convocatorias-de-subvenciones/turismo-2023/especialidades-formativas/HOTT02-MOD03113.pdf</v>
      </c>
    </row>
    <row r="586" spans="1:24" s="8" customFormat="1" ht="39.950000000000003" customHeight="1" x14ac:dyDescent="0.15">
      <c r="A586" s="9" t="s">
        <v>383</v>
      </c>
      <c r="B586" s="5" t="s">
        <v>384</v>
      </c>
      <c r="C586" s="5" t="s">
        <v>451</v>
      </c>
      <c r="D586" s="5" t="s">
        <v>452</v>
      </c>
      <c r="E586" s="4" t="s">
        <v>672</v>
      </c>
      <c r="F586" s="6" t="s">
        <v>335</v>
      </c>
      <c r="G586" s="4">
        <v>280</v>
      </c>
      <c r="H586" s="4">
        <v>280</v>
      </c>
      <c r="I586" s="4">
        <v>280</v>
      </c>
      <c r="J586" s="4" t="s">
        <v>25</v>
      </c>
      <c r="K586" s="7"/>
      <c r="L586" s="4"/>
      <c r="M586" s="4">
        <v>8.5299999999999994</v>
      </c>
      <c r="N586" s="4">
        <v>5.31</v>
      </c>
      <c r="O586" s="4" t="s">
        <v>21</v>
      </c>
      <c r="P586" s="4" t="s">
        <v>21</v>
      </c>
      <c r="Q586" s="4" t="s">
        <v>21</v>
      </c>
      <c r="R586" s="4" t="s">
        <v>22</v>
      </c>
      <c r="S586" s="4" t="s">
        <v>22</v>
      </c>
      <c r="T586" s="35"/>
      <c r="U586" s="38" t="str">
        <f>HYPERLINK(X586,E586)</f>
        <v>IFCT0019</v>
      </c>
      <c r="V586" s="34" t="s">
        <v>833</v>
      </c>
      <c r="W586" s="33" t="s">
        <v>832</v>
      </c>
      <c r="X586" s="33" t="str">
        <f>_xlfn.CONCAT(V586,E586,W586)</f>
        <v>https://www.fundae.es/docs/default-source/convocatorias-de-subvenciones/turismo-2023/especialidades-formativas/IFCT0019.pdf</v>
      </c>
    </row>
    <row r="587" spans="1:24" s="8" customFormat="1" ht="39.950000000000003" customHeight="1" x14ac:dyDescent="0.15">
      <c r="A587" s="9" t="s">
        <v>383</v>
      </c>
      <c r="B587" s="5" t="s">
        <v>384</v>
      </c>
      <c r="C587" s="5" t="s">
        <v>451</v>
      </c>
      <c r="D587" s="5" t="s">
        <v>452</v>
      </c>
      <c r="E587" s="4" t="s">
        <v>549</v>
      </c>
      <c r="F587" s="6" t="s">
        <v>550</v>
      </c>
      <c r="G587" s="4">
        <v>15</v>
      </c>
      <c r="H587" s="4">
        <v>0</v>
      </c>
      <c r="I587" s="4">
        <v>15</v>
      </c>
      <c r="J587" s="4" t="s">
        <v>20</v>
      </c>
      <c r="K587" s="7"/>
      <c r="L587" s="4"/>
      <c r="M587" s="4"/>
      <c r="N587" s="4">
        <v>5.31</v>
      </c>
      <c r="O587" s="4"/>
      <c r="P587" s="4"/>
      <c r="Q587" s="4"/>
      <c r="R587" s="4"/>
      <c r="S587" s="4"/>
      <c r="T587" s="35" t="s">
        <v>558</v>
      </c>
      <c r="U587" s="38" t="str">
        <f>HYPERLINK(X587,E587)</f>
        <v>IFCT102</v>
      </c>
      <c r="V587" s="34" t="s">
        <v>833</v>
      </c>
      <c r="W587" s="33" t="s">
        <v>832</v>
      </c>
      <c r="X587" s="33" t="str">
        <f>_xlfn.CONCAT(V587,E587,W587)</f>
        <v>https://www.fundae.es/docs/default-source/convocatorias-de-subvenciones/turismo-2023/especialidades-formativas/IFCT102.pdf</v>
      </c>
    </row>
    <row r="588" spans="1:24" s="8" customFormat="1" ht="39.950000000000003" customHeight="1" x14ac:dyDescent="0.15">
      <c r="A588" s="9" t="s">
        <v>383</v>
      </c>
      <c r="B588" s="5" t="s">
        <v>384</v>
      </c>
      <c r="C588" s="5" t="s">
        <v>451</v>
      </c>
      <c r="D588" s="5" t="s">
        <v>452</v>
      </c>
      <c r="E588" s="4" t="s">
        <v>551</v>
      </c>
      <c r="F588" s="6" t="s">
        <v>552</v>
      </c>
      <c r="G588" s="4">
        <v>15</v>
      </c>
      <c r="H588" s="4">
        <v>0</v>
      </c>
      <c r="I588" s="4">
        <v>15</v>
      </c>
      <c r="J588" s="4" t="s">
        <v>20</v>
      </c>
      <c r="K588" s="7"/>
      <c r="L588" s="4"/>
      <c r="M588" s="4"/>
      <c r="N588" s="4">
        <v>5.31</v>
      </c>
      <c r="O588" s="4"/>
      <c r="P588" s="4"/>
      <c r="Q588" s="4"/>
      <c r="R588" s="4"/>
      <c r="S588" s="4"/>
      <c r="T588" s="35" t="s">
        <v>558</v>
      </c>
      <c r="U588" s="38" t="str">
        <f>HYPERLINK(X588,E588)</f>
        <v>IFCT104</v>
      </c>
      <c r="V588" s="34" t="s">
        <v>833</v>
      </c>
      <c r="W588" s="33" t="s">
        <v>832</v>
      </c>
      <c r="X588" s="33" t="str">
        <f>_xlfn.CONCAT(V588,E588,W588)</f>
        <v>https://www.fundae.es/docs/default-source/convocatorias-de-subvenciones/turismo-2023/especialidades-formativas/IFCT104.pdf</v>
      </c>
    </row>
    <row r="589" spans="1:24" s="8" customFormat="1" ht="39.950000000000003" customHeight="1" x14ac:dyDescent="0.15">
      <c r="A589" s="9" t="s">
        <v>383</v>
      </c>
      <c r="B589" s="5" t="s">
        <v>384</v>
      </c>
      <c r="C589" s="5" t="s">
        <v>451</v>
      </c>
      <c r="D589" s="5" t="s">
        <v>452</v>
      </c>
      <c r="E589" s="4" t="s">
        <v>553</v>
      </c>
      <c r="F589" s="6" t="s">
        <v>554</v>
      </c>
      <c r="G589" s="4">
        <v>20</v>
      </c>
      <c r="H589" s="4">
        <v>20</v>
      </c>
      <c r="I589" s="4">
        <v>0</v>
      </c>
      <c r="J589" s="4" t="s">
        <v>28</v>
      </c>
      <c r="K589" s="7"/>
      <c r="L589" s="4"/>
      <c r="M589" s="4">
        <v>8.5299999999999994</v>
      </c>
      <c r="N589" s="4"/>
      <c r="O589" s="4"/>
      <c r="P589" s="4"/>
      <c r="Q589" s="4"/>
      <c r="R589" s="4"/>
      <c r="S589" s="4"/>
      <c r="T589" s="35" t="s">
        <v>558</v>
      </c>
      <c r="U589" s="38" t="str">
        <f>HYPERLINK(X589,E589)</f>
        <v>IFCT109</v>
      </c>
      <c r="V589" s="34" t="s">
        <v>833</v>
      </c>
      <c r="W589" s="33" t="s">
        <v>832</v>
      </c>
      <c r="X589" s="33" t="str">
        <f>_xlfn.CONCAT(V589,E589,W589)</f>
        <v>https://www.fundae.es/docs/default-source/convocatorias-de-subvenciones/turismo-2023/especialidades-formativas/IFCT109.pdf</v>
      </c>
    </row>
    <row r="590" spans="1:24" s="8" customFormat="1" ht="39.950000000000003" customHeight="1" x14ac:dyDescent="0.15">
      <c r="A590" s="9" t="s">
        <v>383</v>
      </c>
      <c r="B590" s="5" t="s">
        <v>384</v>
      </c>
      <c r="C590" s="5" t="s">
        <v>451</v>
      </c>
      <c r="D590" s="5" t="s">
        <v>452</v>
      </c>
      <c r="E590" s="4" t="s">
        <v>555</v>
      </c>
      <c r="F590" s="6" t="s">
        <v>556</v>
      </c>
      <c r="G590" s="4">
        <v>20</v>
      </c>
      <c r="H590" s="4">
        <v>0</v>
      </c>
      <c r="I590" s="4">
        <v>20</v>
      </c>
      <c r="J590" s="4" t="s">
        <v>20</v>
      </c>
      <c r="K590" s="7"/>
      <c r="L590" s="4"/>
      <c r="M590" s="4"/>
      <c r="N590" s="4">
        <v>5.31</v>
      </c>
      <c r="O590" s="4"/>
      <c r="P590" s="4"/>
      <c r="Q590" s="4"/>
      <c r="R590" s="4"/>
      <c r="S590" s="4"/>
      <c r="T590" s="35" t="s">
        <v>558</v>
      </c>
      <c r="U590" s="38" t="str">
        <f>HYPERLINK(X590,E590)</f>
        <v>IFCT152</v>
      </c>
      <c r="V590" s="34" t="s">
        <v>833</v>
      </c>
      <c r="W590" s="33" t="s">
        <v>832</v>
      </c>
      <c r="X590" s="33" t="str">
        <f>_xlfn.CONCAT(V590,E590,W590)</f>
        <v>https://www.fundae.es/docs/default-source/convocatorias-de-subvenciones/turismo-2023/especialidades-formativas/IFCT152.pdf</v>
      </c>
    </row>
    <row r="591" spans="1:24" s="8" customFormat="1" ht="39.950000000000003" customHeight="1" x14ac:dyDescent="0.15">
      <c r="A591" s="9" t="s">
        <v>383</v>
      </c>
      <c r="B591" s="5" t="s">
        <v>384</v>
      </c>
      <c r="C591" s="5" t="s">
        <v>451</v>
      </c>
      <c r="D591" s="5" t="s">
        <v>452</v>
      </c>
      <c r="E591" s="4" t="s">
        <v>236</v>
      </c>
      <c r="F591" s="6" t="s">
        <v>237</v>
      </c>
      <c r="G591" s="4">
        <v>40</v>
      </c>
      <c r="H591" s="4">
        <v>40</v>
      </c>
      <c r="I591" s="4">
        <v>40</v>
      </c>
      <c r="J591" s="4" t="s">
        <v>25</v>
      </c>
      <c r="K591" s="17" t="s">
        <v>17</v>
      </c>
      <c r="L591" s="4"/>
      <c r="M591" s="4">
        <v>8.5299999999999994</v>
      </c>
      <c r="N591" s="4">
        <v>5.31</v>
      </c>
      <c r="O591" s="4" t="s">
        <v>21</v>
      </c>
      <c r="P591" s="4" t="s">
        <v>21</v>
      </c>
      <c r="Q591" s="4" t="s">
        <v>21</v>
      </c>
      <c r="R591" s="4" t="s">
        <v>22</v>
      </c>
      <c r="S591" s="4" t="s">
        <v>21</v>
      </c>
      <c r="T591" s="35"/>
      <c r="U591" s="38" t="str">
        <f>HYPERLINK(X591,E591)</f>
        <v>IFCT159</v>
      </c>
      <c r="V591" s="34" t="s">
        <v>833</v>
      </c>
      <c r="W591" s="33" t="s">
        <v>832</v>
      </c>
      <c r="X591" s="33" t="str">
        <f>_xlfn.CONCAT(V591,E591,W591)</f>
        <v>https://www.fundae.es/docs/default-source/convocatorias-de-subvenciones/turismo-2023/especialidades-formativas/IFCT159.pdf</v>
      </c>
    </row>
    <row r="592" spans="1:24" s="8" customFormat="1" ht="39.950000000000003" customHeight="1" x14ac:dyDescent="0.15">
      <c r="A592" s="9" t="s">
        <v>383</v>
      </c>
      <c r="B592" s="5" t="s">
        <v>384</v>
      </c>
      <c r="C592" s="5" t="s">
        <v>451</v>
      </c>
      <c r="D592" s="5" t="s">
        <v>452</v>
      </c>
      <c r="E592" s="4" t="s">
        <v>785</v>
      </c>
      <c r="F592" s="6" t="s">
        <v>474</v>
      </c>
      <c r="G592" s="4">
        <v>40</v>
      </c>
      <c r="H592" s="4">
        <v>40</v>
      </c>
      <c r="I592" s="4">
        <v>40</v>
      </c>
      <c r="J592" s="4" t="s">
        <v>25</v>
      </c>
      <c r="K592" s="7"/>
      <c r="L592" s="4"/>
      <c r="M592" s="4">
        <v>8.5299999999999994</v>
      </c>
      <c r="N592" s="4">
        <v>5.31</v>
      </c>
      <c r="O592" s="4" t="s">
        <v>21</v>
      </c>
      <c r="P592" s="4" t="s">
        <v>21</v>
      </c>
      <c r="Q592" s="4" t="s">
        <v>21</v>
      </c>
      <c r="R592" s="4" t="s">
        <v>21</v>
      </c>
      <c r="S592" s="4" t="s">
        <v>21</v>
      </c>
      <c r="T592" s="35"/>
      <c r="U592" s="38" t="str">
        <f>HYPERLINK(X592,E592)</f>
        <v>MAPN0003</v>
      </c>
      <c r="V592" s="34" t="s">
        <v>833</v>
      </c>
      <c r="W592" s="33" t="s">
        <v>832</v>
      </c>
      <c r="X592" s="33" t="str">
        <f>_xlfn.CONCAT(V592,E592,W592)</f>
        <v>https://www.fundae.es/docs/default-source/convocatorias-de-subvenciones/turismo-2023/especialidades-formativas/MAPN0003.pdf</v>
      </c>
    </row>
    <row r="593" spans="1:24" s="8" customFormat="1" ht="39.950000000000003" customHeight="1" x14ac:dyDescent="0.15">
      <c r="A593" s="9" t="s">
        <v>383</v>
      </c>
      <c r="B593" s="5" t="s">
        <v>384</v>
      </c>
      <c r="C593" s="5" t="s">
        <v>451</v>
      </c>
      <c r="D593" s="5" t="s">
        <v>452</v>
      </c>
      <c r="E593" s="4" t="s">
        <v>786</v>
      </c>
      <c r="F593" s="6" t="s">
        <v>476</v>
      </c>
      <c r="G593" s="4">
        <v>20</v>
      </c>
      <c r="H593" s="4">
        <v>20</v>
      </c>
      <c r="I593" s="4">
        <v>20</v>
      </c>
      <c r="J593" s="4" t="s">
        <v>25</v>
      </c>
      <c r="K593" s="7"/>
      <c r="L593" s="4"/>
      <c r="M593" s="4">
        <v>8.5299999999999994</v>
      </c>
      <c r="N593" s="4">
        <v>5.31</v>
      </c>
      <c r="O593" s="4" t="s">
        <v>21</v>
      </c>
      <c r="P593" s="4" t="s">
        <v>22</v>
      </c>
      <c r="Q593" s="4" t="s">
        <v>21</v>
      </c>
      <c r="R593" s="4" t="s">
        <v>21</v>
      </c>
      <c r="S593" s="4" t="s">
        <v>21</v>
      </c>
      <c r="T593" s="35"/>
      <c r="U593" s="38" t="str">
        <f>HYPERLINK(X593,E593)</f>
        <v>SANT0005</v>
      </c>
      <c r="V593" s="34" t="s">
        <v>833</v>
      </c>
      <c r="W593" s="33" t="s">
        <v>832</v>
      </c>
      <c r="X593" s="33" t="str">
        <f>_xlfn.CONCAT(V593,E593,W593)</f>
        <v>https://www.fundae.es/docs/default-source/convocatorias-de-subvenciones/turismo-2023/especialidades-formativas/SANT0005.pdf</v>
      </c>
    </row>
    <row r="594" spans="1:24" s="8" customFormat="1" ht="39.950000000000003" customHeight="1" x14ac:dyDescent="0.15">
      <c r="A594" s="9" t="s">
        <v>383</v>
      </c>
      <c r="B594" s="5" t="s">
        <v>384</v>
      </c>
      <c r="C594" s="5" t="s">
        <v>451</v>
      </c>
      <c r="D594" s="5" t="s">
        <v>452</v>
      </c>
      <c r="E594" s="4" t="s">
        <v>787</v>
      </c>
      <c r="F594" s="6" t="s">
        <v>477</v>
      </c>
      <c r="G594" s="4">
        <v>20</v>
      </c>
      <c r="H594" s="4">
        <v>20</v>
      </c>
      <c r="I594" s="4">
        <v>20</v>
      </c>
      <c r="J594" s="4" t="s">
        <v>25</v>
      </c>
      <c r="K594" s="7"/>
      <c r="L594" s="4"/>
      <c r="M594" s="4">
        <v>8.5299999999999994</v>
      </c>
      <c r="N594" s="4">
        <v>5.31</v>
      </c>
      <c r="O594" s="4" t="s">
        <v>21</v>
      </c>
      <c r="P594" s="4" t="s">
        <v>21</v>
      </c>
      <c r="Q594" s="4" t="s">
        <v>21</v>
      </c>
      <c r="R594" s="4" t="s">
        <v>21</v>
      </c>
      <c r="S594" s="4" t="s">
        <v>21</v>
      </c>
      <c r="T594" s="35"/>
      <c r="U594" s="38" t="str">
        <f>HYPERLINK(X594,E594)</f>
        <v>SEAD0004</v>
      </c>
      <c r="V594" s="34" t="s">
        <v>833</v>
      </c>
      <c r="W594" s="33" t="s">
        <v>832</v>
      </c>
      <c r="X594" s="33" t="str">
        <f>_xlfn.CONCAT(V594,E594,W594)</f>
        <v>https://www.fundae.es/docs/default-source/convocatorias-de-subvenciones/turismo-2023/especialidades-formativas/SEAD0004.pdf</v>
      </c>
    </row>
    <row r="595" spans="1:24" s="8" customFormat="1" ht="39.950000000000003" customHeight="1" x14ac:dyDescent="0.15">
      <c r="A595" s="9" t="s">
        <v>383</v>
      </c>
      <c r="B595" s="5" t="s">
        <v>384</v>
      </c>
      <c r="C595" s="5" t="s">
        <v>451</v>
      </c>
      <c r="D595" s="5" t="s">
        <v>452</v>
      </c>
      <c r="E595" s="4" t="s">
        <v>788</v>
      </c>
      <c r="F595" s="6" t="s">
        <v>632</v>
      </c>
      <c r="G595" s="4">
        <v>20</v>
      </c>
      <c r="H595" s="4">
        <v>20</v>
      </c>
      <c r="I595" s="4">
        <v>20</v>
      </c>
      <c r="J595" s="4" t="s">
        <v>25</v>
      </c>
      <c r="K595" s="7" t="s">
        <v>17</v>
      </c>
      <c r="L595" s="4"/>
      <c r="M595" s="4">
        <v>8.5299999999999994</v>
      </c>
      <c r="N595" s="4">
        <v>5.31</v>
      </c>
      <c r="O595" s="4" t="s">
        <v>21</v>
      </c>
      <c r="P595" s="4" t="s">
        <v>21</v>
      </c>
      <c r="Q595" s="4" t="s">
        <v>21</v>
      </c>
      <c r="R595" s="4" t="s">
        <v>21</v>
      </c>
      <c r="S595" s="4" t="s">
        <v>21</v>
      </c>
      <c r="T595" s="35"/>
      <c r="U595" s="38" t="str">
        <f>HYPERLINK(X595,E595)</f>
        <v>SEAD0005</v>
      </c>
      <c r="V595" s="34" t="s">
        <v>833</v>
      </c>
      <c r="W595" s="33" t="s">
        <v>832</v>
      </c>
      <c r="X595" s="33" t="str">
        <f>_xlfn.CONCAT(V595,E595,W595)</f>
        <v>https://www.fundae.es/docs/default-source/convocatorias-de-subvenciones/turismo-2023/especialidades-formativas/SEAD0005.pdf</v>
      </c>
    </row>
    <row r="596" spans="1:24" s="8" customFormat="1" ht="39.950000000000003" customHeight="1" x14ac:dyDescent="0.15">
      <c r="A596" s="9" t="s">
        <v>383</v>
      </c>
      <c r="B596" s="5" t="s">
        <v>384</v>
      </c>
      <c r="C596" s="5" t="s">
        <v>451</v>
      </c>
      <c r="D596" s="5" t="s">
        <v>452</v>
      </c>
      <c r="E596" s="4" t="s">
        <v>478</v>
      </c>
      <c r="F596" s="6" t="s">
        <v>479</v>
      </c>
      <c r="G596" s="4">
        <v>6</v>
      </c>
      <c r="H596" s="4">
        <v>6</v>
      </c>
      <c r="I596" s="4">
        <v>6</v>
      </c>
      <c r="J596" s="4" t="s">
        <v>25</v>
      </c>
      <c r="K596" s="7"/>
      <c r="L596" s="4"/>
      <c r="M596" s="4">
        <v>8.5299999999999994</v>
      </c>
      <c r="N596" s="4">
        <v>5.31</v>
      </c>
      <c r="O596" s="4" t="s">
        <v>21</v>
      </c>
      <c r="P596" s="4" t="s">
        <v>21</v>
      </c>
      <c r="Q596" s="4" t="s">
        <v>22</v>
      </c>
      <c r="R596" s="4" t="s">
        <v>21</v>
      </c>
      <c r="S596" s="4" t="s">
        <v>21</v>
      </c>
      <c r="T596" s="35"/>
      <c r="U596" s="38" t="str">
        <f>HYPERLINK(X596,E596)</f>
        <v>SEAG03</v>
      </c>
      <c r="V596" s="34" t="s">
        <v>833</v>
      </c>
      <c r="W596" s="33" t="s">
        <v>832</v>
      </c>
      <c r="X596" s="33" t="str">
        <f>_xlfn.CONCAT(V596,E596,W596)</f>
        <v>https://www.fundae.es/docs/default-source/convocatorias-de-subvenciones/turismo-2023/especialidades-formativas/SEAG03.pdf</v>
      </c>
    </row>
    <row r="597" spans="1:24" s="8" customFormat="1" ht="39.950000000000003" customHeight="1" x14ac:dyDescent="0.15">
      <c r="A597" s="9" t="s">
        <v>383</v>
      </c>
      <c r="B597" s="5" t="s">
        <v>384</v>
      </c>
      <c r="C597" s="5" t="s">
        <v>451</v>
      </c>
      <c r="D597" s="5" t="s">
        <v>452</v>
      </c>
      <c r="E597" s="4" t="s">
        <v>512</v>
      </c>
      <c r="F597" s="6" t="s">
        <v>513</v>
      </c>
      <c r="G597" s="4">
        <v>10</v>
      </c>
      <c r="H597" s="4">
        <v>10</v>
      </c>
      <c r="I597" s="4">
        <v>10</v>
      </c>
      <c r="J597" s="4" t="s">
        <v>25</v>
      </c>
      <c r="K597" s="7"/>
      <c r="L597" s="4"/>
      <c r="M597" s="4">
        <v>8.5299999999999994</v>
      </c>
      <c r="N597" s="4">
        <v>5.31</v>
      </c>
      <c r="O597" s="4"/>
      <c r="P597" s="4"/>
      <c r="Q597" s="4"/>
      <c r="R597" s="4"/>
      <c r="S597" s="4"/>
      <c r="T597" s="35" t="s">
        <v>557</v>
      </c>
      <c r="U597" s="38" t="str">
        <f>HYPERLINK(X597,E597)</f>
        <v>SEAG06-MOD01370</v>
      </c>
      <c r="V597" s="34" t="s">
        <v>833</v>
      </c>
      <c r="W597" s="33" t="s">
        <v>832</v>
      </c>
      <c r="X597" s="33" t="str">
        <f>_xlfn.CONCAT(V597,E597,W597)</f>
        <v>https://www.fundae.es/docs/default-source/convocatorias-de-subvenciones/turismo-2023/especialidades-formativas/SEAG06-MOD01370.pdf</v>
      </c>
    </row>
    <row r="598" spans="1:24" s="8" customFormat="1" ht="39.950000000000003" customHeight="1" x14ac:dyDescent="0.15">
      <c r="A598" s="9" t="s">
        <v>383</v>
      </c>
      <c r="B598" s="5" t="s">
        <v>384</v>
      </c>
      <c r="C598" s="5" t="s">
        <v>451</v>
      </c>
      <c r="D598" s="5" t="s">
        <v>452</v>
      </c>
      <c r="E598" s="4" t="s">
        <v>520</v>
      </c>
      <c r="F598" s="6" t="s">
        <v>521</v>
      </c>
      <c r="G598" s="4">
        <v>20</v>
      </c>
      <c r="H598" s="4">
        <v>20</v>
      </c>
      <c r="I598" s="4">
        <v>20</v>
      </c>
      <c r="J598" s="4" t="s">
        <v>25</v>
      </c>
      <c r="K598" s="7"/>
      <c r="L598" s="4"/>
      <c r="M598" s="4">
        <v>8.5299999999999994</v>
      </c>
      <c r="N598" s="4">
        <v>5.31</v>
      </c>
      <c r="O598" s="4"/>
      <c r="P598" s="4"/>
      <c r="Q598" s="4"/>
      <c r="R598" s="4"/>
      <c r="S598" s="4"/>
      <c r="T598" s="35" t="s">
        <v>557</v>
      </c>
      <c r="U598" s="38" t="str">
        <f>HYPERLINK(X598,E598)</f>
        <v>SEAG13-MOD01377</v>
      </c>
      <c r="V598" s="34" t="s">
        <v>833</v>
      </c>
      <c r="W598" s="33" t="s">
        <v>832</v>
      </c>
      <c r="X598" s="33" t="str">
        <f>_xlfn.CONCAT(V598,E598,W598)</f>
        <v>https://www.fundae.es/docs/default-source/convocatorias-de-subvenciones/turismo-2023/especialidades-formativas/SEAG13-MOD01377.pdf</v>
      </c>
    </row>
    <row r="599" spans="1:24" s="8" customFormat="1" ht="39.950000000000003" customHeight="1" x14ac:dyDescent="0.15">
      <c r="A599" s="9" t="s">
        <v>383</v>
      </c>
      <c r="B599" s="5" t="s">
        <v>384</v>
      </c>
      <c r="C599" s="5" t="s">
        <v>451</v>
      </c>
      <c r="D599" s="5" t="s">
        <v>452</v>
      </c>
      <c r="E599" s="4" t="s">
        <v>522</v>
      </c>
      <c r="F599" s="6" t="s">
        <v>523</v>
      </c>
      <c r="G599" s="4">
        <v>20</v>
      </c>
      <c r="H599" s="4">
        <v>20</v>
      </c>
      <c r="I599" s="4">
        <v>20</v>
      </c>
      <c r="J599" s="4" t="s">
        <v>25</v>
      </c>
      <c r="K599" s="7"/>
      <c r="L599" s="4"/>
      <c r="M599" s="4">
        <v>8.5299999999999994</v>
      </c>
      <c r="N599" s="4">
        <v>5.31</v>
      </c>
      <c r="O599" s="4"/>
      <c r="P599" s="4"/>
      <c r="Q599" s="4"/>
      <c r="R599" s="4"/>
      <c r="S599" s="4"/>
      <c r="T599" s="35" t="s">
        <v>557</v>
      </c>
      <c r="U599" s="38" t="str">
        <f>HYPERLINK(X599,E599)</f>
        <v>SEAG13-MOD01382</v>
      </c>
      <c r="V599" s="34" t="s">
        <v>833</v>
      </c>
      <c r="W599" s="33" t="s">
        <v>832</v>
      </c>
      <c r="X599" s="33" t="str">
        <f>_xlfn.CONCAT(V599,E599,W599)</f>
        <v>https://www.fundae.es/docs/default-source/convocatorias-de-subvenciones/turismo-2023/especialidades-formativas/SEAG13-MOD01382.pdf</v>
      </c>
    </row>
    <row r="600" spans="1:24" s="8" customFormat="1" ht="39.950000000000003" customHeight="1" x14ac:dyDescent="0.15">
      <c r="A600" s="9" t="s">
        <v>383</v>
      </c>
      <c r="B600" s="5" t="s">
        <v>384</v>
      </c>
      <c r="C600" s="5" t="s">
        <v>451</v>
      </c>
      <c r="D600" s="5" t="s">
        <v>452</v>
      </c>
      <c r="E600" s="4" t="s">
        <v>524</v>
      </c>
      <c r="F600" s="6" t="s">
        <v>525</v>
      </c>
      <c r="G600" s="4">
        <v>20</v>
      </c>
      <c r="H600" s="4">
        <v>20</v>
      </c>
      <c r="I600" s="4">
        <v>20</v>
      </c>
      <c r="J600" s="4" t="s">
        <v>25</v>
      </c>
      <c r="K600" s="7"/>
      <c r="L600" s="4"/>
      <c r="M600" s="4">
        <v>8.5299999999999994</v>
      </c>
      <c r="N600" s="4">
        <v>5.31</v>
      </c>
      <c r="O600" s="4"/>
      <c r="P600" s="4"/>
      <c r="Q600" s="4"/>
      <c r="R600" s="4"/>
      <c r="S600" s="4"/>
      <c r="T600" s="35" t="s">
        <v>557</v>
      </c>
      <c r="U600" s="38" t="str">
        <f>HYPERLINK(X600,E600)</f>
        <v>SEAG13-MOD01383</v>
      </c>
      <c r="V600" s="34" t="s">
        <v>833</v>
      </c>
      <c r="W600" s="33" t="s">
        <v>832</v>
      </c>
      <c r="X600" s="33" t="str">
        <f>_xlfn.CONCAT(V600,E600,W600)</f>
        <v>https://www.fundae.es/docs/default-source/convocatorias-de-subvenciones/turismo-2023/especialidades-formativas/SEAG13-MOD01383.pdf</v>
      </c>
    </row>
    <row r="601" spans="1:24" s="8" customFormat="1" ht="39.950000000000003" customHeight="1" x14ac:dyDescent="0.15">
      <c r="A601" s="9" t="s">
        <v>383</v>
      </c>
      <c r="B601" s="5" t="s">
        <v>384</v>
      </c>
      <c r="C601" s="5" t="s">
        <v>451</v>
      </c>
      <c r="D601" s="5" t="s">
        <v>452</v>
      </c>
      <c r="E601" s="4" t="s">
        <v>526</v>
      </c>
      <c r="F601" s="6" t="s">
        <v>527</v>
      </c>
      <c r="G601" s="4">
        <v>20</v>
      </c>
      <c r="H601" s="4">
        <v>20</v>
      </c>
      <c r="I601" s="4">
        <v>20</v>
      </c>
      <c r="J601" s="4" t="s">
        <v>25</v>
      </c>
      <c r="K601" s="7"/>
      <c r="L601" s="4"/>
      <c r="M601" s="4">
        <v>8.5299999999999994</v>
      </c>
      <c r="N601" s="4">
        <v>5.31</v>
      </c>
      <c r="O601" s="4"/>
      <c r="P601" s="4"/>
      <c r="Q601" s="4"/>
      <c r="R601" s="4"/>
      <c r="S601" s="4"/>
      <c r="T601" s="35" t="s">
        <v>557</v>
      </c>
      <c r="U601" s="38" t="str">
        <f>HYPERLINK(X601,E601)</f>
        <v>SEAG13-MOD01387</v>
      </c>
      <c r="V601" s="34" t="s">
        <v>833</v>
      </c>
      <c r="W601" s="33" t="s">
        <v>832</v>
      </c>
      <c r="X601" s="33" t="str">
        <f>_xlfn.CONCAT(V601,E601,W601)</f>
        <v>https://www.fundae.es/docs/default-source/convocatorias-de-subvenciones/turismo-2023/especialidades-formativas/SEAG13-MOD01387.pdf</v>
      </c>
    </row>
    <row r="602" spans="1:24" s="8" customFormat="1" ht="39.950000000000003" customHeight="1" x14ac:dyDescent="0.15">
      <c r="A602" s="9" t="s">
        <v>383</v>
      </c>
      <c r="B602" s="5" t="s">
        <v>384</v>
      </c>
      <c r="C602" s="5" t="s">
        <v>451</v>
      </c>
      <c r="D602" s="5" t="s">
        <v>452</v>
      </c>
      <c r="E602" s="4" t="s">
        <v>516</v>
      </c>
      <c r="F602" s="6" t="s">
        <v>517</v>
      </c>
      <c r="G602" s="4">
        <v>16</v>
      </c>
      <c r="H602" s="4">
        <v>16</v>
      </c>
      <c r="I602" s="4">
        <v>16</v>
      </c>
      <c r="J602" s="4" t="s">
        <v>25</v>
      </c>
      <c r="K602" s="7"/>
      <c r="L602" s="4"/>
      <c r="M602" s="4">
        <v>8.5299999999999994</v>
      </c>
      <c r="N602" s="4">
        <v>5.31</v>
      </c>
      <c r="O602" s="4"/>
      <c r="P602" s="4"/>
      <c r="Q602" s="4"/>
      <c r="R602" s="4"/>
      <c r="S602" s="4"/>
      <c r="T602" s="35" t="s">
        <v>557</v>
      </c>
      <c r="U602" s="38" t="str">
        <f>HYPERLINK(X602,E602)</f>
        <v>SEAG15</v>
      </c>
      <c r="V602" s="34" t="s">
        <v>833</v>
      </c>
      <c r="W602" s="33" t="s">
        <v>832</v>
      </c>
      <c r="X602" s="33" t="str">
        <f>_xlfn.CONCAT(V602,E602,W602)</f>
        <v>https://www.fundae.es/docs/default-source/convocatorias-de-subvenciones/turismo-2023/especialidades-formativas/SEAG15.pdf</v>
      </c>
    </row>
    <row r="603" spans="1:24" s="8" customFormat="1" ht="39.950000000000003" customHeight="1" x14ac:dyDescent="0.15">
      <c r="A603" s="9" t="s">
        <v>383</v>
      </c>
      <c r="B603" s="5" t="s">
        <v>384</v>
      </c>
      <c r="C603" s="5" t="s">
        <v>451</v>
      </c>
      <c r="D603" s="5" t="s">
        <v>452</v>
      </c>
      <c r="E603" s="4" t="s">
        <v>793</v>
      </c>
      <c r="F603" s="6" t="s">
        <v>484</v>
      </c>
      <c r="G603" s="4">
        <v>80</v>
      </c>
      <c r="H603" s="4">
        <v>80</v>
      </c>
      <c r="I603" s="4">
        <v>80</v>
      </c>
      <c r="J603" s="4" t="s">
        <v>25</v>
      </c>
      <c r="K603" s="7"/>
      <c r="L603" s="4"/>
      <c r="M603" s="4">
        <v>8.5299999999999994</v>
      </c>
      <c r="N603" s="4">
        <v>5.31</v>
      </c>
      <c r="O603" s="4" t="s">
        <v>21</v>
      </c>
      <c r="P603" s="4" t="s">
        <v>21</v>
      </c>
      <c r="Q603" s="4" t="s">
        <v>22</v>
      </c>
      <c r="R603" s="4" t="s">
        <v>21</v>
      </c>
      <c r="S603" s="4" t="s">
        <v>21</v>
      </c>
      <c r="T603" s="35"/>
      <c r="U603" s="38" t="str">
        <f>HYPERLINK(X603,E603)</f>
        <v>TMVI0019</v>
      </c>
      <c r="V603" s="34" t="s">
        <v>833</v>
      </c>
      <c r="W603" s="33" t="s">
        <v>832</v>
      </c>
      <c r="X603" s="33" t="str">
        <f>_xlfn.CONCAT(V603,E603,W603)</f>
        <v>https://www.fundae.es/docs/default-source/convocatorias-de-subvenciones/turismo-2023/especialidades-formativas/TMVI0019.pdf</v>
      </c>
    </row>
    <row r="604" spans="1:24" s="8" customFormat="1" ht="39.950000000000003" customHeight="1" x14ac:dyDescent="0.15">
      <c r="A604" s="9" t="s">
        <v>383</v>
      </c>
      <c r="B604" s="5" t="s">
        <v>384</v>
      </c>
      <c r="C604" s="5" t="s">
        <v>451</v>
      </c>
      <c r="D604" s="5" t="s">
        <v>452</v>
      </c>
      <c r="E604" s="4" t="s">
        <v>794</v>
      </c>
      <c r="F604" s="6" t="s">
        <v>434</v>
      </c>
      <c r="G604" s="4">
        <v>30</v>
      </c>
      <c r="H604" s="4">
        <v>30</v>
      </c>
      <c r="I604" s="4">
        <v>30</v>
      </c>
      <c r="J604" s="4" t="s">
        <v>25</v>
      </c>
      <c r="K604" s="7" t="s">
        <v>17</v>
      </c>
      <c r="L604" s="4"/>
      <c r="M604" s="4">
        <v>8.5299999999999994</v>
      </c>
      <c r="N604" s="4">
        <v>5.31</v>
      </c>
      <c r="O604" s="4" t="s">
        <v>21</v>
      </c>
      <c r="P604" s="4" t="s">
        <v>21</v>
      </c>
      <c r="Q604" s="4" t="s">
        <v>21</v>
      </c>
      <c r="R604" s="4" t="s">
        <v>21</v>
      </c>
      <c r="S604" s="4" t="s">
        <v>21</v>
      </c>
      <c r="T604" s="35"/>
      <c r="U604" s="38" t="str">
        <f>HYPERLINK(X604,E604)</f>
        <v>TMVI0023</v>
      </c>
      <c r="V604" s="34" t="s">
        <v>833</v>
      </c>
      <c r="W604" s="33" t="s">
        <v>832</v>
      </c>
      <c r="X604" s="33" t="str">
        <f>_xlfn.CONCAT(V604,E604,W604)</f>
        <v>https://www.fundae.es/docs/default-source/convocatorias-de-subvenciones/turismo-2023/especialidades-formativas/TMVI0023.pdf</v>
      </c>
    </row>
    <row r="605" spans="1:24" s="8" customFormat="1" ht="39.950000000000003" customHeight="1" x14ac:dyDescent="0.15">
      <c r="A605" s="9" t="s">
        <v>383</v>
      </c>
      <c r="B605" s="5" t="s">
        <v>384</v>
      </c>
      <c r="C605" s="5" t="s">
        <v>451</v>
      </c>
      <c r="D605" s="5" t="s">
        <v>452</v>
      </c>
      <c r="E605" s="4" t="s">
        <v>792</v>
      </c>
      <c r="F605" s="6" t="s">
        <v>483</v>
      </c>
      <c r="G605" s="4">
        <v>130</v>
      </c>
      <c r="H605" s="4">
        <v>130</v>
      </c>
      <c r="I605" s="4">
        <v>130</v>
      </c>
      <c r="J605" s="4" t="s">
        <v>25</v>
      </c>
      <c r="K605" s="7" t="s">
        <v>17</v>
      </c>
      <c r="L605" s="4"/>
      <c r="M605" s="4">
        <v>8.5299999999999994</v>
      </c>
      <c r="N605" s="4">
        <v>5.31</v>
      </c>
      <c r="O605" s="4" t="s">
        <v>21</v>
      </c>
      <c r="P605" s="4" t="s">
        <v>21</v>
      </c>
      <c r="Q605" s="4" t="s">
        <v>21</v>
      </c>
      <c r="R605" s="4" t="s">
        <v>21</v>
      </c>
      <c r="S605" s="4" t="s">
        <v>21</v>
      </c>
      <c r="T605" s="35"/>
      <c r="U605" s="38" t="str">
        <f>HYPERLINK(X605,E605)</f>
        <v>TMVI0027</v>
      </c>
      <c r="V605" s="34" t="s">
        <v>833</v>
      </c>
      <c r="W605" s="33" t="s">
        <v>832</v>
      </c>
      <c r="X605" s="33" t="str">
        <f>_xlfn.CONCAT(V605,E605,W605)</f>
        <v>https://www.fundae.es/docs/default-source/convocatorias-de-subvenciones/turismo-2023/especialidades-formativas/TMVI0027.pdf</v>
      </c>
    </row>
    <row r="606" spans="1:24" s="8" customFormat="1" ht="39.950000000000003" customHeight="1" x14ac:dyDescent="0.15">
      <c r="A606" s="9" t="s">
        <v>383</v>
      </c>
      <c r="B606" s="5" t="s">
        <v>384</v>
      </c>
      <c r="C606" s="5" t="s">
        <v>451</v>
      </c>
      <c r="D606" s="5" t="s">
        <v>452</v>
      </c>
      <c r="E606" s="4" t="s">
        <v>795</v>
      </c>
      <c r="F606" s="6" t="s">
        <v>485</v>
      </c>
      <c r="G606" s="4">
        <v>30</v>
      </c>
      <c r="H606" s="4">
        <v>30</v>
      </c>
      <c r="I606" s="4">
        <v>30</v>
      </c>
      <c r="J606" s="4" t="s">
        <v>25</v>
      </c>
      <c r="K606" s="7"/>
      <c r="L606" s="4"/>
      <c r="M606" s="4">
        <v>8.5299999999999994</v>
      </c>
      <c r="N606" s="4">
        <v>5.31</v>
      </c>
      <c r="O606" s="4" t="s">
        <v>21</v>
      </c>
      <c r="P606" s="4" t="s">
        <v>21</v>
      </c>
      <c r="Q606" s="4" t="s">
        <v>21</v>
      </c>
      <c r="R606" s="4" t="s">
        <v>21</v>
      </c>
      <c r="S606" s="4" t="s">
        <v>21</v>
      </c>
      <c r="T606" s="35"/>
      <c r="U606" s="38" t="str">
        <f>HYPERLINK(X606,E606)</f>
        <v>TMVI0029</v>
      </c>
      <c r="V606" s="34" t="s">
        <v>833</v>
      </c>
      <c r="W606" s="33" t="s">
        <v>832</v>
      </c>
      <c r="X606" s="33" t="str">
        <f>_xlfn.CONCAT(V606,E606,W606)</f>
        <v>https://www.fundae.es/docs/default-source/convocatorias-de-subvenciones/turismo-2023/especialidades-formativas/TMVI0029.pdf</v>
      </c>
    </row>
    <row r="607" spans="1:24" s="8" customFormat="1" ht="39.950000000000003" customHeight="1" x14ac:dyDescent="0.15">
      <c r="A607" s="9" t="s">
        <v>383</v>
      </c>
      <c r="B607" s="5" t="s">
        <v>384</v>
      </c>
      <c r="C607" s="5" t="s">
        <v>451</v>
      </c>
      <c r="D607" s="5" t="s">
        <v>452</v>
      </c>
      <c r="E607" s="4" t="s">
        <v>790</v>
      </c>
      <c r="F607" s="6" t="s">
        <v>481</v>
      </c>
      <c r="G607" s="4">
        <v>12</v>
      </c>
      <c r="H607" s="4">
        <v>12</v>
      </c>
      <c r="I607" s="4">
        <v>0</v>
      </c>
      <c r="J607" s="4" t="s">
        <v>28</v>
      </c>
      <c r="K607" s="7" t="s">
        <v>17</v>
      </c>
      <c r="L607" s="4" t="s">
        <v>17</v>
      </c>
      <c r="M607" s="4">
        <v>8.5299999999999994</v>
      </c>
      <c r="N607" s="4"/>
      <c r="O607" s="4" t="s">
        <v>21</v>
      </c>
      <c r="P607" s="4" t="s">
        <v>21</v>
      </c>
      <c r="Q607" s="4" t="s">
        <v>22</v>
      </c>
      <c r="R607" s="4" t="s">
        <v>21</v>
      </c>
      <c r="S607" s="4" t="s">
        <v>21</v>
      </c>
      <c r="T607" s="35"/>
      <c r="U607" s="38" t="str">
        <f>HYPERLINK(X607,E607)</f>
        <v>TMVI0030</v>
      </c>
      <c r="V607" s="34" t="s">
        <v>833</v>
      </c>
      <c r="W607" s="33" t="s">
        <v>832</v>
      </c>
      <c r="X607" s="33" t="str">
        <f>_xlfn.CONCAT(V607,E607,W607)</f>
        <v>https://www.fundae.es/docs/default-source/convocatorias-de-subvenciones/turismo-2023/especialidades-formativas/TMVI0030.pdf</v>
      </c>
    </row>
    <row r="608" spans="1:24" s="8" customFormat="1" ht="39.950000000000003" customHeight="1" x14ac:dyDescent="0.15">
      <c r="A608" s="9" t="s">
        <v>383</v>
      </c>
      <c r="B608" s="5" t="s">
        <v>384</v>
      </c>
      <c r="C608" s="5" t="s">
        <v>451</v>
      </c>
      <c r="D608" s="5" t="s">
        <v>452</v>
      </c>
      <c r="E608" s="4" t="s">
        <v>789</v>
      </c>
      <c r="F608" s="6" t="s">
        <v>480</v>
      </c>
      <c r="G608" s="4">
        <v>15</v>
      </c>
      <c r="H608" s="4">
        <v>15</v>
      </c>
      <c r="I608" s="4">
        <v>0</v>
      </c>
      <c r="J608" s="4" t="s">
        <v>28</v>
      </c>
      <c r="K608" s="7" t="s">
        <v>17</v>
      </c>
      <c r="L608" s="4" t="s">
        <v>17</v>
      </c>
      <c r="M608" s="4">
        <v>8.5299999999999994</v>
      </c>
      <c r="N608" s="4"/>
      <c r="O608" s="4" t="s">
        <v>21</v>
      </c>
      <c r="P608" s="4" t="s">
        <v>21</v>
      </c>
      <c r="Q608" s="4" t="s">
        <v>22</v>
      </c>
      <c r="R608" s="4" t="s">
        <v>21</v>
      </c>
      <c r="S608" s="4" t="s">
        <v>21</v>
      </c>
      <c r="T608" s="35"/>
      <c r="U608" s="38" t="str">
        <f>HYPERLINK(X608,E608)</f>
        <v>TMVI0031</v>
      </c>
      <c r="V608" s="34" t="s">
        <v>833</v>
      </c>
      <c r="W608" s="33" t="s">
        <v>832</v>
      </c>
      <c r="X608" s="33" t="str">
        <f>_xlfn.CONCAT(V608,E608,W608)</f>
        <v>https://www.fundae.es/docs/default-source/convocatorias-de-subvenciones/turismo-2023/especialidades-formativas/TMVI0031.pdf</v>
      </c>
    </row>
    <row r="609" spans="1:24" s="8" customFormat="1" ht="39.950000000000003" customHeight="1" x14ac:dyDescent="0.15">
      <c r="A609" s="9" t="s">
        <v>383</v>
      </c>
      <c r="B609" s="5" t="s">
        <v>384</v>
      </c>
      <c r="C609" s="5" t="s">
        <v>451</v>
      </c>
      <c r="D609" s="5" t="s">
        <v>452</v>
      </c>
      <c r="E609" s="4" t="s">
        <v>791</v>
      </c>
      <c r="F609" s="6" t="s">
        <v>482</v>
      </c>
      <c r="G609" s="4">
        <v>12</v>
      </c>
      <c r="H609" s="4">
        <v>12</v>
      </c>
      <c r="I609" s="4">
        <v>0</v>
      </c>
      <c r="J609" s="4" t="s">
        <v>28</v>
      </c>
      <c r="K609" s="7" t="s">
        <v>17</v>
      </c>
      <c r="L609" s="4" t="s">
        <v>17</v>
      </c>
      <c r="M609" s="4">
        <v>8.5299999999999994</v>
      </c>
      <c r="N609" s="4"/>
      <c r="O609" s="4" t="s">
        <v>21</v>
      </c>
      <c r="P609" s="4" t="s">
        <v>21</v>
      </c>
      <c r="Q609" s="4" t="s">
        <v>21</v>
      </c>
      <c r="R609" s="4" t="s">
        <v>21</v>
      </c>
      <c r="S609" s="4" t="s">
        <v>21</v>
      </c>
      <c r="T609" s="35"/>
      <c r="U609" s="38" t="str">
        <f>HYPERLINK(X609,E609)</f>
        <v>TMVI0032</v>
      </c>
      <c r="V609" s="34" t="s">
        <v>833</v>
      </c>
      <c r="W609" s="33" t="s">
        <v>832</v>
      </c>
      <c r="X609" s="33" t="str">
        <f>_xlfn.CONCAT(V609,E609,W609)</f>
        <v>https://www.fundae.es/docs/default-source/convocatorias-de-subvenciones/turismo-2023/especialidades-formativas/TMVI0032.pdf</v>
      </c>
    </row>
    <row r="610" spans="1:24" s="8" customFormat="1" ht="39.950000000000003" customHeight="1" x14ac:dyDescent="0.15">
      <c r="A610" s="9" t="s">
        <v>383</v>
      </c>
      <c r="B610" s="5" t="s">
        <v>384</v>
      </c>
      <c r="C610" s="5" t="s">
        <v>451</v>
      </c>
      <c r="D610" s="5" t="s">
        <v>452</v>
      </c>
      <c r="E610" s="4" t="s">
        <v>674</v>
      </c>
      <c r="F610" s="6" t="s">
        <v>535</v>
      </c>
      <c r="G610" s="4">
        <v>15</v>
      </c>
      <c r="H610" s="4">
        <v>15</v>
      </c>
      <c r="I610" s="4">
        <v>15</v>
      </c>
      <c r="J610" s="4" t="s">
        <v>25</v>
      </c>
      <c r="K610" s="7"/>
      <c r="L610" s="4"/>
      <c r="M610" s="4">
        <v>8.5299999999999994</v>
      </c>
      <c r="N610" s="4">
        <v>5.31</v>
      </c>
      <c r="O610" s="4"/>
      <c r="P610" s="4"/>
      <c r="Q610" s="4"/>
      <c r="R610" s="4"/>
      <c r="S610" s="4"/>
      <c r="T610" s="35" t="s">
        <v>557</v>
      </c>
      <c r="U610" s="38" t="str">
        <f>HYPERLINK(X610,E610)</f>
        <v>TMVI0033-MOD04330</v>
      </c>
      <c r="V610" s="34" t="s">
        <v>833</v>
      </c>
      <c r="W610" s="33" t="s">
        <v>832</v>
      </c>
      <c r="X610" s="33" t="str">
        <f>_xlfn.CONCAT(V610,E610,W610)</f>
        <v>https://www.fundae.es/docs/default-source/convocatorias-de-subvenciones/turismo-2023/especialidades-formativas/TMVI0033-MOD04330.pdf</v>
      </c>
    </row>
    <row r="611" spans="1:24" s="8" customFormat="1" ht="39.950000000000003" customHeight="1" x14ac:dyDescent="0.15">
      <c r="A611" s="9" t="s">
        <v>383</v>
      </c>
      <c r="B611" s="5" t="s">
        <v>384</v>
      </c>
      <c r="C611" s="5" t="s">
        <v>451</v>
      </c>
      <c r="D611" s="5" t="s">
        <v>452</v>
      </c>
      <c r="E611" s="4" t="s">
        <v>673</v>
      </c>
      <c r="F611" s="6" t="s">
        <v>534</v>
      </c>
      <c r="G611" s="4">
        <v>10</v>
      </c>
      <c r="H611" s="4">
        <v>10</v>
      </c>
      <c r="I611" s="4">
        <v>10</v>
      </c>
      <c r="J611" s="4" t="s">
        <v>25</v>
      </c>
      <c r="K611" s="7"/>
      <c r="L611" s="4"/>
      <c r="M611" s="4">
        <v>8.5299999999999994</v>
      </c>
      <c r="N611" s="4">
        <v>5.31</v>
      </c>
      <c r="O611" s="4"/>
      <c r="P611" s="4"/>
      <c r="Q611" s="4"/>
      <c r="R611" s="4"/>
      <c r="S611" s="4"/>
      <c r="T611" s="35" t="s">
        <v>557</v>
      </c>
      <c r="U611" s="38" t="str">
        <f>HYPERLINK(X611,E611)</f>
        <v>TMVI0033-MOD04331</v>
      </c>
      <c r="V611" s="34" t="s">
        <v>833</v>
      </c>
      <c r="W611" s="33" t="s">
        <v>832</v>
      </c>
      <c r="X611" s="33" t="str">
        <f>_xlfn.CONCAT(V611,E611,W611)</f>
        <v>https://www.fundae.es/docs/default-source/convocatorias-de-subvenciones/turismo-2023/especialidades-formativas/TMVI0033-MOD04331.pdf</v>
      </c>
    </row>
    <row r="612" spans="1:24" s="8" customFormat="1" ht="39.950000000000003" customHeight="1" x14ac:dyDescent="0.15">
      <c r="A612" s="9" t="s">
        <v>383</v>
      </c>
      <c r="B612" s="5" t="s">
        <v>384</v>
      </c>
      <c r="C612" s="5" t="s">
        <v>451</v>
      </c>
      <c r="D612" s="5" t="s">
        <v>452</v>
      </c>
      <c r="E612" s="4" t="s">
        <v>342</v>
      </c>
      <c r="F612" s="6" t="s">
        <v>343</v>
      </c>
      <c r="G612" s="4">
        <v>20</v>
      </c>
      <c r="H612" s="4">
        <v>20</v>
      </c>
      <c r="I612" s="4">
        <v>20</v>
      </c>
      <c r="J612" s="4" t="s">
        <v>25</v>
      </c>
      <c r="K612" s="7"/>
      <c r="L612" s="4"/>
      <c r="M612" s="4">
        <v>8.5299999999999994</v>
      </c>
      <c r="N612" s="4">
        <v>5.31</v>
      </c>
      <c r="O612" s="4" t="s">
        <v>21</v>
      </c>
      <c r="P612" s="4" t="s">
        <v>21</v>
      </c>
      <c r="Q612" s="4" t="s">
        <v>22</v>
      </c>
      <c r="R612" s="4" t="s">
        <v>21</v>
      </c>
      <c r="S612" s="4" t="s">
        <v>21</v>
      </c>
      <c r="T612" s="35"/>
      <c r="U612" s="38" t="str">
        <f>HYPERLINK(X612,E612)</f>
        <v>TMVI06</v>
      </c>
      <c r="V612" s="34" t="s">
        <v>833</v>
      </c>
      <c r="W612" s="33" t="s">
        <v>832</v>
      </c>
      <c r="X612" s="33" t="str">
        <f>_xlfn.CONCAT(V612,E612,W612)</f>
        <v>https://www.fundae.es/docs/default-source/convocatorias-de-subvenciones/turismo-2023/especialidades-formativas/TMVI06.pdf</v>
      </c>
    </row>
    <row r="613" spans="1:24" s="8" customFormat="1" ht="39.950000000000003" customHeight="1" x14ac:dyDescent="0.15">
      <c r="A613" s="9" t="s">
        <v>383</v>
      </c>
      <c r="B613" s="5" t="s">
        <v>384</v>
      </c>
      <c r="C613" s="5" t="s">
        <v>451</v>
      </c>
      <c r="D613" s="5" t="s">
        <v>452</v>
      </c>
      <c r="E613" s="4" t="s">
        <v>514</v>
      </c>
      <c r="F613" s="6" t="s">
        <v>515</v>
      </c>
      <c r="G613" s="4">
        <v>15</v>
      </c>
      <c r="H613" s="4">
        <v>5</v>
      </c>
      <c r="I613" s="4">
        <v>10</v>
      </c>
      <c r="J613" s="4" t="s">
        <v>98</v>
      </c>
      <c r="K613" s="7"/>
      <c r="L613" s="4"/>
      <c r="M613" s="4">
        <v>8.5299999999999994</v>
      </c>
      <c r="N613" s="4">
        <v>5.31</v>
      </c>
      <c r="O613" s="4"/>
      <c r="P613" s="4"/>
      <c r="Q613" s="4"/>
      <c r="R613" s="4"/>
      <c r="S613" s="4"/>
      <c r="T613" s="35" t="s">
        <v>557</v>
      </c>
      <c r="U613" s="38" t="str">
        <f>HYPERLINK(X613,E613)</f>
        <v>TMVI09</v>
      </c>
      <c r="V613" s="34" t="s">
        <v>833</v>
      </c>
      <c r="W613" s="33" t="s">
        <v>832</v>
      </c>
      <c r="X613" s="33" t="str">
        <f>_xlfn.CONCAT(V613,E613,W613)</f>
        <v>https://www.fundae.es/docs/default-source/convocatorias-de-subvenciones/turismo-2023/especialidades-formativas/TMVI09.pdf</v>
      </c>
    </row>
    <row r="614" spans="1:24" s="8" customFormat="1" ht="39.950000000000003" customHeight="1" x14ac:dyDescent="0.15">
      <c r="A614" s="9" t="s">
        <v>383</v>
      </c>
      <c r="B614" s="5" t="s">
        <v>384</v>
      </c>
      <c r="C614" s="5" t="s">
        <v>451</v>
      </c>
      <c r="D614" s="5" t="s">
        <v>452</v>
      </c>
      <c r="E614" s="4" t="s">
        <v>518</v>
      </c>
      <c r="F614" s="6" t="s">
        <v>519</v>
      </c>
      <c r="G614" s="4">
        <v>16</v>
      </c>
      <c r="H614" s="4">
        <v>16</v>
      </c>
      <c r="I614" s="4">
        <v>16</v>
      </c>
      <c r="J614" s="4" t="s">
        <v>25</v>
      </c>
      <c r="K614" s="7"/>
      <c r="L614" s="4"/>
      <c r="M614" s="4">
        <v>8.5299999999999994</v>
      </c>
      <c r="N614" s="4">
        <v>5.31</v>
      </c>
      <c r="O614" s="4"/>
      <c r="P614" s="4"/>
      <c r="Q614" s="4"/>
      <c r="R614" s="4"/>
      <c r="S614" s="4"/>
      <c r="T614" s="35" t="s">
        <v>557</v>
      </c>
      <c r="U614" s="38" t="str">
        <f>HYPERLINK(X614,E614)</f>
        <v>TMVI17</v>
      </c>
      <c r="V614" s="34" t="s">
        <v>833</v>
      </c>
      <c r="W614" s="33" t="s">
        <v>832</v>
      </c>
      <c r="X614" s="33" t="str">
        <f>_xlfn.CONCAT(V614,E614,W614)</f>
        <v>https://www.fundae.es/docs/default-source/convocatorias-de-subvenciones/turismo-2023/especialidades-formativas/TMVI17.pdf</v>
      </c>
    </row>
    <row r="615" spans="1:24" s="8" customFormat="1" ht="39.950000000000003" customHeight="1" x14ac:dyDescent="0.15">
      <c r="A615" s="9" t="s">
        <v>383</v>
      </c>
      <c r="B615" s="5" t="s">
        <v>384</v>
      </c>
      <c r="C615" s="5" t="s">
        <v>451</v>
      </c>
      <c r="D615" s="5" t="s">
        <v>452</v>
      </c>
      <c r="E615" s="4" t="s">
        <v>797</v>
      </c>
      <c r="F615" s="6" t="s">
        <v>487</v>
      </c>
      <c r="G615" s="4">
        <v>14</v>
      </c>
      <c r="H615" s="4">
        <v>14</v>
      </c>
      <c r="I615" s="4">
        <v>14</v>
      </c>
      <c r="J615" s="4" t="s">
        <v>25</v>
      </c>
      <c r="K615" s="7"/>
      <c r="L615" s="4" t="s">
        <v>17</v>
      </c>
      <c r="M615" s="4">
        <v>8.5299999999999994</v>
      </c>
      <c r="N615" s="4">
        <v>5.31</v>
      </c>
      <c r="O615" s="4" t="s">
        <v>21</v>
      </c>
      <c r="P615" s="4" t="s">
        <v>21</v>
      </c>
      <c r="Q615" s="4" t="s">
        <v>21</v>
      </c>
      <c r="R615" s="4" t="s">
        <v>21</v>
      </c>
      <c r="S615" s="4" t="s">
        <v>21</v>
      </c>
      <c r="T615" s="35"/>
      <c r="U615" s="38" t="str">
        <f>HYPERLINK(X615,E615)</f>
        <v>TMVO0001</v>
      </c>
      <c r="V615" s="34" t="s">
        <v>833</v>
      </c>
      <c r="W615" s="33" t="s">
        <v>832</v>
      </c>
      <c r="X615" s="33" t="str">
        <f>_xlfn.CONCAT(V615,E615,W615)</f>
        <v>https://www.fundae.es/docs/default-source/convocatorias-de-subvenciones/turismo-2023/especialidades-formativas/TMVO0001.pdf</v>
      </c>
    </row>
    <row r="616" spans="1:24" s="8" customFormat="1" ht="39.950000000000003" customHeight="1" x14ac:dyDescent="0.15">
      <c r="A616" s="9" t="s">
        <v>383</v>
      </c>
      <c r="B616" s="5" t="s">
        <v>384</v>
      </c>
      <c r="C616" s="5" t="s">
        <v>451</v>
      </c>
      <c r="D616" s="5" t="s">
        <v>452</v>
      </c>
      <c r="E616" s="4" t="s">
        <v>796</v>
      </c>
      <c r="F616" s="6" t="s">
        <v>486</v>
      </c>
      <c r="G616" s="4">
        <v>90</v>
      </c>
      <c r="H616" s="4">
        <v>80</v>
      </c>
      <c r="I616" s="4">
        <v>10</v>
      </c>
      <c r="J616" s="4" t="s">
        <v>98</v>
      </c>
      <c r="K616" s="7" t="s">
        <v>17</v>
      </c>
      <c r="L616" s="4"/>
      <c r="M616" s="4">
        <v>8.5299999999999994</v>
      </c>
      <c r="N616" s="4">
        <v>5.31</v>
      </c>
      <c r="O616" s="4" t="s">
        <v>21</v>
      </c>
      <c r="P616" s="4" t="s">
        <v>21</v>
      </c>
      <c r="Q616" s="4" t="s">
        <v>21</v>
      </c>
      <c r="R616" s="4" t="s">
        <v>21</v>
      </c>
      <c r="S616" s="4" t="s">
        <v>21</v>
      </c>
      <c r="T616" s="35"/>
      <c r="U616" s="38" t="str">
        <f>HYPERLINK(X616,E616)</f>
        <v>TMVO0002</v>
      </c>
      <c r="V616" s="34" t="s">
        <v>833</v>
      </c>
      <c r="W616" s="33" t="s">
        <v>832</v>
      </c>
      <c r="X616" s="33" t="str">
        <f>_xlfn.CONCAT(V616,E616,W616)</f>
        <v>https://www.fundae.es/docs/default-source/convocatorias-de-subvenciones/turismo-2023/especialidades-formativas/TMVO0002.pdf</v>
      </c>
    </row>
    <row r="617" spans="1:24" s="8" customFormat="1" ht="39.950000000000003" customHeight="1" x14ac:dyDescent="0.15">
      <c r="A617" s="9" t="s">
        <v>383</v>
      </c>
      <c r="B617" s="5" t="s">
        <v>384</v>
      </c>
      <c r="C617" s="5" t="s">
        <v>451</v>
      </c>
      <c r="D617" s="5" t="s">
        <v>452</v>
      </c>
      <c r="E617" s="4" t="s">
        <v>488</v>
      </c>
      <c r="F617" s="6" t="s">
        <v>489</v>
      </c>
      <c r="G617" s="4">
        <v>8</v>
      </c>
      <c r="H617" s="4">
        <v>0</v>
      </c>
      <c r="I617" s="4">
        <v>8</v>
      </c>
      <c r="J617" s="4" t="s">
        <v>20</v>
      </c>
      <c r="K617" s="7"/>
      <c r="L617" s="4"/>
      <c r="M617" s="4"/>
      <c r="N617" s="4">
        <v>5.31</v>
      </c>
      <c r="O617" s="4" t="s">
        <v>21</v>
      </c>
      <c r="P617" s="4" t="s">
        <v>21</v>
      </c>
      <c r="Q617" s="4" t="s">
        <v>21</v>
      </c>
      <c r="R617" s="4" t="s">
        <v>21</v>
      </c>
      <c r="S617" s="4" t="s">
        <v>21</v>
      </c>
      <c r="T617" s="35"/>
      <c r="U617" s="38" t="str">
        <f>HYPERLINK(X617,E617)</f>
        <v>TMVO01</v>
      </c>
      <c r="V617" s="34" t="s">
        <v>833</v>
      </c>
      <c r="W617" s="33" t="s">
        <v>832</v>
      </c>
      <c r="X617" s="33" t="str">
        <f>_xlfn.CONCAT(V617,E617,W617)</f>
        <v>https://www.fundae.es/docs/default-source/convocatorias-de-subvenciones/turismo-2023/especialidades-formativas/TMVO01.pdf</v>
      </c>
    </row>
    <row r="618" spans="1:24" s="8" customFormat="1" ht="39.950000000000003" customHeight="1" x14ac:dyDescent="0.15">
      <c r="A618" s="9" t="s">
        <v>383</v>
      </c>
      <c r="B618" s="5" t="s">
        <v>384</v>
      </c>
      <c r="C618" s="5" t="s">
        <v>451</v>
      </c>
      <c r="D618" s="5" t="s">
        <v>452</v>
      </c>
      <c r="E618" s="4" t="s">
        <v>490</v>
      </c>
      <c r="F618" s="6" t="s">
        <v>491</v>
      </c>
      <c r="G618" s="4">
        <v>60</v>
      </c>
      <c r="H618" s="4">
        <v>40</v>
      </c>
      <c r="I618" s="4">
        <v>20</v>
      </c>
      <c r="J618" s="4" t="s">
        <v>135</v>
      </c>
      <c r="K618" s="7"/>
      <c r="L618" s="4"/>
      <c r="M618" s="4">
        <v>8.5299999999999994</v>
      </c>
      <c r="N618" s="4">
        <v>5.31</v>
      </c>
      <c r="O618" s="4" t="s">
        <v>21</v>
      </c>
      <c r="P618" s="4" t="s">
        <v>21</v>
      </c>
      <c r="Q618" s="4" t="s">
        <v>21</v>
      </c>
      <c r="R618" s="4" t="s">
        <v>22</v>
      </c>
      <c r="S618" s="4" t="s">
        <v>21</v>
      </c>
      <c r="T618" s="35"/>
      <c r="U618" s="38" t="str">
        <f>HYPERLINK(X618,E618)</f>
        <v>TMVO02</v>
      </c>
      <c r="V618" s="34" t="s">
        <v>833</v>
      </c>
      <c r="W618" s="33" t="s">
        <v>832</v>
      </c>
      <c r="X618" s="33" t="str">
        <f>_xlfn.CONCAT(V618,E618,W618)</f>
        <v>https://www.fundae.es/docs/default-source/convocatorias-de-subvenciones/turismo-2023/especialidades-formativas/TMVO02.pdf</v>
      </c>
    </row>
    <row r="619" spans="1:24" s="8" customFormat="1" ht="39.950000000000003" customHeight="1" x14ac:dyDescent="0.15">
      <c r="A619" s="9" t="s">
        <v>383</v>
      </c>
      <c r="B619" s="5" t="s">
        <v>384</v>
      </c>
      <c r="C619" s="5" t="s">
        <v>451</v>
      </c>
      <c r="D619" s="5" t="s">
        <v>452</v>
      </c>
      <c r="E619" s="4" t="s">
        <v>492</v>
      </c>
      <c r="F619" s="6" t="s">
        <v>493</v>
      </c>
      <c r="G619" s="4">
        <v>16</v>
      </c>
      <c r="H619" s="4">
        <v>6</v>
      </c>
      <c r="I619" s="4">
        <v>10</v>
      </c>
      <c r="J619" s="4" t="s">
        <v>98</v>
      </c>
      <c r="K619" s="7"/>
      <c r="L619" s="4"/>
      <c r="M619" s="4">
        <v>8.5299999999999994</v>
      </c>
      <c r="N619" s="4">
        <v>5.31</v>
      </c>
      <c r="O619" s="4" t="s">
        <v>21</v>
      </c>
      <c r="P619" s="4" t="s">
        <v>21</v>
      </c>
      <c r="Q619" s="4" t="s">
        <v>21</v>
      </c>
      <c r="R619" s="4" t="s">
        <v>22</v>
      </c>
      <c r="S619" s="4" t="s">
        <v>21</v>
      </c>
      <c r="T619" s="35"/>
      <c r="U619" s="38" t="str">
        <f>HYPERLINK(X619,E619)</f>
        <v>TMVO03</v>
      </c>
      <c r="V619" s="34" t="s">
        <v>833</v>
      </c>
      <c r="W619" s="33" t="s">
        <v>832</v>
      </c>
      <c r="X619" s="33" t="str">
        <f>_xlfn.CONCAT(V619,E619,W619)</f>
        <v>https://www.fundae.es/docs/default-source/convocatorias-de-subvenciones/turismo-2023/especialidades-formativas/TMVO03.pdf</v>
      </c>
    </row>
    <row r="620" spans="1:24" s="8" customFormat="1" ht="39.950000000000003" customHeight="1" x14ac:dyDescent="0.15">
      <c r="A620" s="9" t="s">
        <v>383</v>
      </c>
      <c r="B620" s="5" t="s">
        <v>384</v>
      </c>
      <c r="C620" s="5" t="s">
        <v>451</v>
      </c>
      <c r="D620" s="5" t="s">
        <v>452</v>
      </c>
      <c r="E620" s="4" t="s">
        <v>494</v>
      </c>
      <c r="F620" s="6" t="s">
        <v>495</v>
      </c>
      <c r="G620" s="4">
        <v>16</v>
      </c>
      <c r="H620" s="4">
        <v>16</v>
      </c>
      <c r="I620" s="4">
        <v>16</v>
      </c>
      <c r="J620" s="4" t="s">
        <v>25</v>
      </c>
      <c r="K620" s="7"/>
      <c r="L620" s="4"/>
      <c r="M620" s="4">
        <v>8.5299999999999994</v>
      </c>
      <c r="N620" s="4">
        <v>5.31</v>
      </c>
      <c r="O620" s="4" t="s">
        <v>21</v>
      </c>
      <c r="P620" s="4" t="s">
        <v>21</v>
      </c>
      <c r="Q620" s="4" t="s">
        <v>21</v>
      </c>
      <c r="R620" s="4" t="s">
        <v>21</v>
      </c>
      <c r="S620" s="4" t="s">
        <v>21</v>
      </c>
      <c r="T620" s="35"/>
      <c r="U620" s="38" t="str">
        <f>HYPERLINK(X620,E620)</f>
        <v>TMVO04</v>
      </c>
      <c r="V620" s="34" t="s">
        <v>833</v>
      </c>
      <c r="W620" s="33" t="s">
        <v>832</v>
      </c>
      <c r="X620" s="33" t="str">
        <f>_xlfn.CONCAT(V620,E620,W620)</f>
        <v>https://www.fundae.es/docs/default-source/convocatorias-de-subvenciones/turismo-2023/especialidades-formativas/TMVO04.pdf</v>
      </c>
    </row>
    <row r="621" spans="1:24" s="8" customFormat="1" ht="39.950000000000003" customHeight="1" x14ac:dyDescent="0.15">
      <c r="A621" s="9" t="s">
        <v>383</v>
      </c>
      <c r="B621" s="5" t="s">
        <v>384</v>
      </c>
      <c r="C621" s="5" t="s">
        <v>451</v>
      </c>
      <c r="D621" s="5" t="s">
        <v>452</v>
      </c>
      <c r="E621" s="4" t="s">
        <v>496</v>
      </c>
      <c r="F621" s="6" t="s">
        <v>497</v>
      </c>
      <c r="G621" s="4">
        <v>6</v>
      </c>
      <c r="H621" s="4">
        <v>3</v>
      </c>
      <c r="I621" s="4">
        <v>3</v>
      </c>
      <c r="J621" s="4" t="s">
        <v>135</v>
      </c>
      <c r="K621" s="7"/>
      <c r="L621" s="4"/>
      <c r="M621" s="4">
        <v>8.5299999999999994</v>
      </c>
      <c r="N621" s="4">
        <v>5.31</v>
      </c>
      <c r="O621" s="4" t="s">
        <v>22</v>
      </c>
      <c r="P621" s="4" t="s">
        <v>22</v>
      </c>
      <c r="Q621" s="4" t="s">
        <v>21</v>
      </c>
      <c r="R621" s="4" t="s">
        <v>21</v>
      </c>
      <c r="S621" s="4" t="s">
        <v>21</v>
      </c>
      <c r="T621" s="35"/>
      <c r="U621" s="38" t="str">
        <f>HYPERLINK(X621,E621)</f>
        <v>TMVO05</v>
      </c>
      <c r="V621" s="34" t="s">
        <v>833</v>
      </c>
      <c r="W621" s="33" t="s">
        <v>832</v>
      </c>
      <c r="X621" s="33" t="str">
        <f>_xlfn.CONCAT(V621,E621,W621)</f>
        <v>https://www.fundae.es/docs/default-source/convocatorias-de-subvenciones/turismo-2023/especialidades-formativas/TMVO05.pdf</v>
      </c>
    </row>
    <row r="622" spans="1:24" s="8" customFormat="1" ht="39.950000000000003" customHeight="1" x14ac:dyDescent="0.15">
      <c r="A622" s="9" t="s">
        <v>383</v>
      </c>
      <c r="B622" s="5" t="s">
        <v>384</v>
      </c>
      <c r="C622" s="5" t="s">
        <v>451</v>
      </c>
      <c r="D622" s="5" t="s">
        <v>452</v>
      </c>
      <c r="E622" s="4" t="s">
        <v>498</v>
      </c>
      <c r="F622" s="6" t="s">
        <v>499</v>
      </c>
      <c r="G622" s="4">
        <v>16</v>
      </c>
      <c r="H622" s="4">
        <v>16</v>
      </c>
      <c r="I622" s="4">
        <v>0</v>
      </c>
      <c r="J622" s="4" t="s">
        <v>28</v>
      </c>
      <c r="K622" s="7"/>
      <c r="L622" s="4"/>
      <c r="M622" s="4">
        <v>8.5299999999999994</v>
      </c>
      <c r="N622" s="4"/>
      <c r="O622" s="4" t="s">
        <v>21</v>
      </c>
      <c r="P622" s="4" t="s">
        <v>21</v>
      </c>
      <c r="Q622" s="4" t="s">
        <v>21</v>
      </c>
      <c r="R622" s="4" t="s">
        <v>21</v>
      </c>
      <c r="S622" s="4" t="s">
        <v>22</v>
      </c>
      <c r="T622" s="35"/>
      <c r="U622" s="38" t="str">
        <f>HYPERLINK(X622,E622)</f>
        <v>TMVO06</v>
      </c>
      <c r="V622" s="34" t="s">
        <v>833</v>
      </c>
      <c r="W622" s="33" t="s">
        <v>832</v>
      </c>
      <c r="X622" s="33" t="str">
        <f>_xlfn.CONCAT(V622,E622,W622)</f>
        <v>https://www.fundae.es/docs/default-source/convocatorias-de-subvenciones/turismo-2023/especialidades-formativas/TMVO06.pdf</v>
      </c>
    </row>
    <row r="623" spans="1:24" s="8" customFormat="1" ht="39.950000000000003" customHeight="1" x14ac:dyDescent="0.15">
      <c r="A623" s="9" t="s">
        <v>383</v>
      </c>
      <c r="B623" s="5" t="s">
        <v>384</v>
      </c>
      <c r="C623" s="5" t="s">
        <v>451</v>
      </c>
      <c r="D623" s="5" t="s">
        <v>452</v>
      </c>
      <c r="E623" s="4" t="s">
        <v>500</v>
      </c>
      <c r="F623" s="6" t="s">
        <v>501</v>
      </c>
      <c r="G623" s="4">
        <v>16</v>
      </c>
      <c r="H623" s="4">
        <v>16</v>
      </c>
      <c r="I623" s="4">
        <v>0</v>
      </c>
      <c r="J623" s="4" t="s">
        <v>28</v>
      </c>
      <c r="K623" s="7"/>
      <c r="L623" s="4"/>
      <c r="M623" s="4">
        <v>8.5299999999999994</v>
      </c>
      <c r="N623" s="4"/>
      <c r="O623" s="4" t="s">
        <v>21</v>
      </c>
      <c r="P623" s="4" t="s">
        <v>21</v>
      </c>
      <c r="Q623" s="4" t="s">
        <v>21</v>
      </c>
      <c r="R623" s="4" t="s">
        <v>21</v>
      </c>
      <c r="S623" s="4" t="s">
        <v>21</v>
      </c>
      <c r="T623" s="35"/>
      <c r="U623" s="38" t="str">
        <f>HYPERLINK(X623,E623)</f>
        <v>TMVO07</v>
      </c>
      <c r="V623" s="34" t="s">
        <v>833</v>
      </c>
      <c r="W623" s="33" t="s">
        <v>832</v>
      </c>
      <c r="X623" s="33" t="str">
        <f>_xlfn.CONCAT(V623,E623,W623)</f>
        <v>https://www.fundae.es/docs/default-source/convocatorias-de-subvenciones/turismo-2023/especialidades-formativas/TMVO07.pdf</v>
      </c>
    </row>
    <row r="624" spans="1:24" s="8" customFormat="1" ht="39.950000000000003" customHeight="1" x14ac:dyDescent="0.15">
      <c r="A624" s="9" t="s">
        <v>383</v>
      </c>
      <c r="B624" s="5" t="s">
        <v>384</v>
      </c>
      <c r="C624" s="5" t="s">
        <v>451</v>
      </c>
      <c r="D624" s="5" t="s">
        <v>452</v>
      </c>
      <c r="E624" s="4" t="s">
        <v>502</v>
      </c>
      <c r="F624" s="6" t="s">
        <v>503</v>
      </c>
      <c r="G624" s="4">
        <v>12</v>
      </c>
      <c r="H624" s="4">
        <v>3</v>
      </c>
      <c r="I624" s="4">
        <v>9</v>
      </c>
      <c r="J624" s="4" t="s">
        <v>98</v>
      </c>
      <c r="K624" s="7"/>
      <c r="L624" s="4"/>
      <c r="M624" s="4">
        <v>8.5299999999999994</v>
      </c>
      <c r="N624" s="4">
        <v>5.31</v>
      </c>
      <c r="O624" s="4" t="s">
        <v>21</v>
      </c>
      <c r="P624" s="4" t="s">
        <v>21</v>
      </c>
      <c r="Q624" s="4" t="s">
        <v>21</v>
      </c>
      <c r="R624" s="4" t="s">
        <v>21</v>
      </c>
      <c r="S624" s="4" t="s">
        <v>21</v>
      </c>
      <c r="T624" s="35"/>
      <c r="U624" s="38" t="str">
        <f>HYPERLINK(X624,E624)</f>
        <v>TMVO08</v>
      </c>
      <c r="V624" s="34" t="s">
        <v>833</v>
      </c>
      <c r="W624" s="33" t="s">
        <v>832</v>
      </c>
      <c r="X624" s="33" t="str">
        <f>_xlfn.CONCAT(V624,E624,W624)</f>
        <v>https://www.fundae.es/docs/default-source/convocatorias-de-subvenciones/turismo-2023/especialidades-formativas/TMVO08.pdf</v>
      </c>
    </row>
    <row r="625" spans="1:24" s="8" customFormat="1" ht="39.950000000000003" customHeight="1" x14ac:dyDescent="0.15">
      <c r="A625" s="9" t="s">
        <v>383</v>
      </c>
      <c r="B625" s="5" t="s">
        <v>384</v>
      </c>
      <c r="C625" s="5" t="s">
        <v>451</v>
      </c>
      <c r="D625" s="5" t="s">
        <v>452</v>
      </c>
      <c r="E625" s="4" t="s">
        <v>504</v>
      </c>
      <c r="F625" s="6" t="s">
        <v>505</v>
      </c>
      <c r="G625" s="4">
        <v>26</v>
      </c>
      <c r="H625" s="4">
        <v>6</v>
      </c>
      <c r="I625" s="4">
        <v>20</v>
      </c>
      <c r="J625" s="4" t="s">
        <v>98</v>
      </c>
      <c r="K625" s="7"/>
      <c r="L625" s="4"/>
      <c r="M625" s="4">
        <v>8.5299999999999994</v>
      </c>
      <c r="N625" s="4">
        <v>5.31</v>
      </c>
      <c r="O625" s="4" t="s">
        <v>21</v>
      </c>
      <c r="P625" s="4" t="s">
        <v>21</v>
      </c>
      <c r="Q625" s="4" t="s">
        <v>21</v>
      </c>
      <c r="R625" s="4" t="s">
        <v>21</v>
      </c>
      <c r="S625" s="4" t="s">
        <v>21</v>
      </c>
      <c r="T625" s="35"/>
      <c r="U625" s="38" t="str">
        <f>HYPERLINK(X625,E625)</f>
        <v>TMVO09</v>
      </c>
      <c r="V625" s="34" t="s">
        <v>833</v>
      </c>
      <c r="W625" s="33" t="s">
        <v>832</v>
      </c>
      <c r="X625" s="33" t="str">
        <f>_xlfn.CONCAT(V625,E625,W625)</f>
        <v>https://www.fundae.es/docs/default-source/convocatorias-de-subvenciones/turismo-2023/especialidades-formativas/TMVO09.pdf</v>
      </c>
    </row>
  </sheetData>
  <autoFilter ref="A3:U625" xr:uid="{F326A2EC-B9EA-47C3-80C3-F6F4CE40E1B6}">
    <sortState xmlns:xlrd2="http://schemas.microsoft.com/office/spreadsheetml/2017/richdata2" ref="A4:U625">
      <sortCondition ref="A4:A625"/>
      <sortCondition ref="C4:C625"/>
      <sortCondition ref="E4:E625"/>
    </sortState>
  </autoFilter>
  <sortState xmlns:xlrd2="http://schemas.microsoft.com/office/spreadsheetml/2017/richdata2" ref="A4:X625">
    <sortCondition ref="A4:A625"/>
    <sortCondition ref="C4:C625"/>
    <sortCondition ref="E4:E625"/>
  </sortState>
  <mergeCells count="2">
    <mergeCell ref="A1:U1"/>
    <mergeCell ref="A2:U2"/>
  </mergeCells>
  <hyperlinks>
    <hyperlink ref="V5:V625" r:id="rId1" display="https://www.fundae.es/docs/default-source/convocatorias-de-subvenciones/turismo-2023/especialidades-formativas/" xr:uid="{D00E01DA-A2FD-4B4E-BAEF-D6560ECF547E}"/>
    <hyperlink ref="V210" r:id="rId2" xr:uid="{7CC3547F-BE4D-48B3-9600-C365BDE6599F}"/>
  </hyperlinks>
  <pageMargins left="0.23622047244094491" right="3.937007874015748E-2" top="0.74803149606299213" bottom="0.33" header="0" footer="0.16"/>
  <pageSetup paperSize="9" scale="95" orientation="landscape" verticalDpi="0" r:id="rId3"/>
  <headerFooter>
    <oddHeader>&amp;C&amp;G</oddHeader>
    <oddFooter>&amp;C&amp;8&amp;P de &amp;N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EA31B-1B1C-409D-847F-5E92F16B5B32}">
  <dimension ref="A3:C10"/>
  <sheetViews>
    <sheetView workbookViewId="0">
      <selection activeCell="A3" sqref="A3"/>
    </sheetView>
  </sheetViews>
  <sheetFormatPr baseColWidth="10" defaultRowHeight="15" x14ac:dyDescent="0.25"/>
  <cols>
    <col min="1" max="1" width="11.7109375" customWidth="1"/>
    <col min="2" max="2" width="21.28515625" customWidth="1"/>
    <col min="3" max="3" width="63.42578125" customWidth="1"/>
  </cols>
  <sheetData>
    <row r="3" spans="1:3" x14ac:dyDescent="0.25">
      <c r="A3" s="29" t="s">
        <v>826</v>
      </c>
      <c r="B3" s="29" t="s">
        <v>825</v>
      </c>
      <c r="C3" s="29" t="s">
        <v>824</v>
      </c>
    </row>
    <row r="4" spans="1:3" ht="149.25" customHeight="1" x14ac:dyDescent="0.25">
      <c r="A4" s="25" t="s">
        <v>15</v>
      </c>
      <c r="B4" s="24" t="s">
        <v>16</v>
      </c>
      <c r="C4" s="26" t="s">
        <v>823</v>
      </c>
    </row>
    <row r="5" spans="1:3" ht="65.25" customHeight="1" x14ac:dyDescent="0.25">
      <c r="A5" s="25" t="s">
        <v>292</v>
      </c>
      <c r="B5" s="24" t="s">
        <v>293</v>
      </c>
      <c r="C5" s="26" t="s">
        <v>822</v>
      </c>
    </row>
    <row r="6" spans="1:3" ht="32.25" customHeight="1" x14ac:dyDescent="0.25">
      <c r="A6" s="28" t="s">
        <v>385</v>
      </c>
      <c r="B6" s="26" t="s">
        <v>386</v>
      </c>
      <c r="C6" s="26" t="s">
        <v>821</v>
      </c>
    </row>
    <row r="7" spans="1:3" ht="40.5" customHeight="1" x14ac:dyDescent="0.25">
      <c r="A7" s="28" t="s">
        <v>397</v>
      </c>
      <c r="B7" s="26" t="s">
        <v>820</v>
      </c>
      <c r="C7" s="26" t="s">
        <v>819</v>
      </c>
    </row>
    <row r="8" spans="1:3" ht="41.25" customHeight="1" x14ac:dyDescent="0.25">
      <c r="A8" s="27">
        <v>59</v>
      </c>
      <c r="B8" s="26" t="s">
        <v>452</v>
      </c>
      <c r="C8" s="26" t="s">
        <v>818</v>
      </c>
    </row>
    <row r="9" spans="1:3" ht="111.75" customHeight="1" x14ac:dyDescent="0.25">
      <c r="A9" s="25" t="s">
        <v>344</v>
      </c>
      <c r="B9" s="24" t="s">
        <v>345</v>
      </c>
      <c r="C9" s="24" t="s">
        <v>817</v>
      </c>
    </row>
    <row r="10" spans="1:3" ht="83.25" customHeight="1" x14ac:dyDescent="0.25">
      <c r="A10" s="25">
        <v>920</v>
      </c>
      <c r="B10" s="24" t="s">
        <v>359</v>
      </c>
      <c r="C10" s="24" t="s">
        <v>816</v>
      </c>
    </row>
  </sheetData>
  <pageMargins left="0.24" right="0.44" top="0.63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9FA390747E374980B694518964E304" ma:contentTypeVersion="0" ma:contentTypeDescription="Crear nuevo documento." ma:contentTypeScope="" ma:versionID="fc517707c6dd761f0b03897df0d39db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5F7DCA-04BF-4D98-A3F1-4EBC07B343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FB831A-76A6-45EC-813B-883B99EB94B2}"/>
</file>

<file path=customXml/itemProps3.xml><?xml version="1.0" encoding="utf-8"?>
<ds:datastoreItem xmlns:ds="http://schemas.openxmlformats.org/officeDocument/2006/customXml" ds:itemID="{9D4CE153-DF25-40F4-9EC0-51691ECDD3E2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PRS Turismo</vt:lpstr>
      <vt:lpstr>Colectivos</vt:lpstr>
      <vt:lpstr>'PRS Turismo'!Títulos_a_imprimir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Sanz Rodriguez</dc:creator>
  <cp:lastModifiedBy>Pablo Jose Pastor Ruiz</cp:lastModifiedBy>
  <cp:lastPrinted>2023-01-03T07:11:50Z</cp:lastPrinted>
  <dcterms:created xsi:type="dcterms:W3CDTF">2022-12-19T11:05:54Z</dcterms:created>
  <dcterms:modified xsi:type="dcterms:W3CDTF">2023-01-03T07:56:24Z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0x010100149FA390747E374980B694518964E304</vt:lpwstr>
  </property>
</Properties>
</file>